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Behavioral Health\PH Tech\Auth and Business Rules\Fee Schedules for Website\"/>
    </mc:Choice>
  </mc:AlternateContent>
  <bookViews>
    <workbookView xWindow="0" yWindow="0" windowWidth="28800" windowHeight="12135"/>
  </bookViews>
  <sheets>
    <sheet name="MH_Codes&amp;Fees" sheetId="1" r:id="rId1"/>
  </sheets>
  <definedNames>
    <definedName name="_xlnm.Print_Titles" localSheetId="0">'MH_Codes&amp;Fees'!$2:$2</definedName>
    <definedName name="Z_33555917_54E8_4042_8568_1ADAEE072F93_.wvu.PrintArea" localSheetId="0" hidden="1">'MH_Codes&amp;Fees'!$A$2:$I$150</definedName>
    <definedName name="Z_33555917_54E8_4042_8568_1ADAEE072F93_.wvu.PrintTitles" localSheetId="0" hidden="1">'MH_Codes&amp;Fees'!$2:$2</definedName>
    <definedName name="Z_63E65E3C_5A8A_491A_BF78_BE8657A8EE28_.wvu.PrintArea" localSheetId="0" hidden="1">'MH_Codes&amp;Fees'!$A$2:$I$150</definedName>
    <definedName name="Z_63E65E3C_5A8A_491A_BF78_BE8657A8EE28_.wvu.PrintTitles" localSheetId="0" hidden="1">'MH_Codes&amp;Fees'!$2:$2</definedName>
    <definedName name="Z_6DD57632_7096_401D_A30C_57D42F4F35FE_.wvu.PrintTitles" localSheetId="0" hidden="1">'MH_Codes&amp;Fees'!$2:$2</definedName>
    <definedName name="Z_C08693C9_E25E_45EC_A33A_307D72BBD42E_.wvu.PrintTitles" localSheetId="0" hidden="1">'MH_Codes&amp;Fees'!$2:$2</definedName>
    <definedName name="Z_C568E4C1_53FE_42D7_89BF_8A1932469CDC_.wvu.PrintTitles" localSheetId="0" hidden="1">'MH_Codes&amp;Fees'!$2:$2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9" i="1" l="1"/>
  <c r="G148" i="1"/>
  <c r="G147" i="1"/>
  <c r="G144" i="1"/>
  <c r="G142" i="1"/>
  <c r="G141" i="1"/>
  <c r="G140" i="1"/>
  <c r="G139" i="1"/>
  <c r="G137" i="1"/>
  <c r="G136" i="1"/>
  <c r="G135" i="1"/>
  <c r="G132" i="1"/>
  <c r="G131" i="1"/>
  <c r="G130" i="1"/>
  <c r="G129" i="1"/>
  <c r="G126" i="1"/>
  <c r="G125" i="1"/>
  <c r="G121" i="1"/>
  <c r="G120" i="1"/>
  <c r="G119" i="1"/>
  <c r="G118" i="1"/>
  <c r="G116" i="1"/>
  <c r="G115" i="1"/>
  <c r="G114" i="1"/>
  <c r="G113" i="1"/>
  <c r="G112" i="1"/>
  <c r="G111" i="1"/>
  <c r="G110" i="1"/>
  <c r="G109" i="1"/>
  <c r="G102" i="1"/>
  <c r="G30" i="1"/>
  <c r="G29" i="1"/>
  <c r="G28" i="1"/>
  <c r="G22" i="1"/>
  <c r="G20" i="1"/>
  <c r="G19" i="1"/>
  <c r="G18" i="1"/>
  <c r="G17" i="1"/>
  <c r="G16" i="1"/>
  <c r="G15" i="1"/>
  <c r="G14" i="1"/>
  <c r="G13" i="1"/>
  <c r="G12" i="1"/>
  <c r="G11" i="1"/>
  <c r="G10" i="1"/>
  <c r="G9" i="1"/>
  <c r="G8" i="1"/>
  <c r="G7" i="1"/>
</calcChain>
</file>

<file path=xl/sharedStrings.xml><?xml version="1.0" encoding="utf-8"?>
<sst xmlns="http://schemas.openxmlformats.org/spreadsheetml/2006/main" count="1091" uniqueCount="495">
  <si>
    <t>Code</t>
  </si>
  <si>
    <t>Service</t>
  </si>
  <si>
    <t>Permissible Staff^</t>
  </si>
  <si>
    <t>Time/
Units</t>
  </si>
  <si>
    <t xml:space="preserve">In Facility Rate Per Unit </t>
  </si>
  <si>
    <t>Higher Rate for Out of Facility Services Allowed?</t>
  </si>
  <si>
    <t>Out of
Facility Rate Per Unit for POS 12, 16 and 99 Only</t>
  </si>
  <si>
    <t>Mode Limitations</t>
  </si>
  <si>
    <t xml:space="preserve"> Service Criteria/Tips and Guidelines</t>
  </si>
  <si>
    <t>00104</t>
  </si>
  <si>
    <t>Anesthesia for ECT</t>
  </si>
  <si>
    <t>N/A</t>
  </si>
  <si>
    <t>Per Occurrence</t>
  </si>
  <si>
    <t>No</t>
  </si>
  <si>
    <t>Face-to-face</t>
  </si>
  <si>
    <t>Face to Face</t>
  </si>
  <si>
    <t>0362T</t>
  </si>
  <si>
    <t>30 Minutes</t>
  </si>
  <si>
    <t>Outpatient Interactive Complexity Add-On</t>
  </si>
  <si>
    <t>QMHP
Licensed QMHP
PMHNP
PA
ND
DO
MD</t>
  </si>
  <si>
    <t>Same as service provided</t>
  </si>
  <si>
    <t>To be used in conjunction with any psychiatric diagnostic evaluations or psychotherapy codes.
Can be paired with 90791, 90792, 90832, 90834 and 90837.  In addition, 90785 can be paired with 99201 - 99205 (when not selected on the basis of time) and 99212 - 99215 (when not selected on the basis of time) when a psychotherapy add-on code (90833, 90836 or 90838) is also included. 
Interactive complexity may be reported when the patient has certain factors that increase the complexity of treatment rendered.  These certain factors are limited to the following: the need to manage disruptive communication that complicates the delivery of treatment; complications involving the implementation of a treatment plan due to caregiver behavioral or emotional interference; evidence of a sentinel event with subsequent disclosure to a third party and discussion and/or reporting to the patient(s); or use of play equipment or translator to enable communication when a barrier exists.</t>
  </si>
  <si>
    <t>Psychiatric Diagnostic Evaluation</t>
  </si>
  <si>
    <t>Licensed QMHP
QMHP</t>
  </si>
  <si>
    <t xml:space="preserve">Per Occurrence </t>
  </si>
  <si>
    <t>Yes</t>
  </si>
  <si>
    <t xml:space="preserve">Face-to-face  </t>
  </si>
  <si>
    <t>Mental health assessment is provided by someone other than a physician who is a trained staff member. The assessment identifies factors of mental illness, functional capacity, and gathers additional information used for the treatment of mental illness.  Must include face-to-face time with the client, and may include time spent reviewing records or interviewing collateral sources for clinical information. Determination of a person’s need for mental health services, based on the collection and evaluation of data obtained through interview and observation, of a person’s mental history and presenting problem(s). The assessment concludes with documentation of a diagnosis and a written treatment plan supported by the assessment and interview data.   If a person is not in need of mental health services, other disposition information, such as to whom the client was referred, shall be included in the client file. Time, age or disability may require "confirmatory" or additional service be provided on another day/s.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</si>
  <si>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Psychiatric Diagnostic Evaluation with Medical Services</t>
  </si>
  <si>
    <t>PMHNP
PA
ND</t>
  </si>
  <si>
    <t>The clinician performs a psychiatric diagnostic examination on the patient with medication management. May include time spent reviewing records or interviewing collateral sources for clinical information.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</si>
  <si>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90792 AF</t>
  </si>
  <si>
    <t>See 90792</t>
  </si>
  <si>
    <t>DO
MD</t>
  </si>
  <si>
    <t>Individual psychotherapy, insight oriented, behavior modifying and/or supportive, approximately 30 minutes face-to-face with the patient.</t>
  </si>
  <si>
    <t xml:space="preserve">30 minutes Rounding time: 16-37 minutes  </t>
  </si>
  <si>
    <t xml:space="preserve">Face-to-face </t>
  </si>
  <si>
    <t xml:space="preserve">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If 2 distinct services are provided on the same day, bill 2 lines, 1 unit each, adding required NCCI modifiers when relevant.
The psychotherapy codes should not be billed for any sessions lasting less than 16 minutes. </t>
  </si>
  <si>
    <t>Psychotherapy Add-On, 30 minutes with patient and/or family member</t>
  </si>
  <si>
    <t>PMHNP
PA
ND
DO
MD</t>
  </si>
  <si>
    <t xml:space="preserve">30 minutes  </t>
  </si>
  <si>
    <t>16-37 minutes psychotherapy add-on code.  To be used in conjunction with appropriate E/M code. Can be paired with 99201 - 99205 (when not selected on the basis of time) and 99212 - 99215 (when not selected on the basis of time).</t>
  </si>
  <si>
    <t>Individual psychotherapy, insight oriented, behavior modifying and/or supportive, approximately 45 minutes face-to-face with the patient.</t>
  </si>
  <si>
    <t>45 minutes   Rounding time: 38 - 52 minutes</t>
  </si>
  <si>
    <t>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If 2 distinct services are provided on the same day, bill 2 lines, 1 unit each, adding required NCCI modifiers when relevant.</t>
  </si>
  <si>
    <t>Psychotherapy Add-On, 45 minutes with patient and or family member</t>
  </si>
  <si>
    <t>45 minutes
Rounding time: 38 - 52 minutes</t>
  </si>
  <si>
    <t>38-52 minutes psychotherapy add-on code.  To be used in conjunction with E/M code. Can be paired with 99201 - 99205 (when not selected on the basis of time) and 99212 - 99215 (when not selected on the basis of time).</t>
  </si>
  <si>
    <t>Individual psychotherapy, insight oriented, behavior modifying and/or supportive, approximately 60 minutes face-to-face with the patient.</t>
  </si>
  <si>
    <t xml:space="preserve">60 minutes   Rounding time: 53+ minutes </t>
  </si>
  <si>
    <t>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Service and resulting documentation must demonstrate 53 or more minutes of psychotherapy. Additional documentation justifying length of visit is required.</t>
  </si>
  <si>
    <t>Psychotherapy Add-On, 60 minutes with patient and/or family member</t>
  </si>
  <si>
    <t>53 minutes or more psychotherapy add-on code. To be used with appropriate E/M code. Can be paired with 99201 - 99205 (when not selected on the basis of time) and 99212 - 99215 (when not selected on the basis of time).</t>
  </si>
  <si>
    <t>Psychotherapy for crisis, first 60 minutes</t>
  </si>
  <si>
    <t>QMHP
Mental Health Intern
Licensed QMHP
PMHNP
PA
ND
DO
MD</t>
  </si>
  <si>
    <t>60 minutes
Rounding time 30 to 74 minutes</t>
  </si>
  <si>
    <t xml:space="preserve">Psychotherapy for crisis is an urgent assessment and history of a crisis state, a mental status exam, and a disposition.  The treatment includes psychotherapy, mobilization of resources to defuse the crisis and restore safety, and implementation of psychotherapeutic interventions to minimize the potential for psychological trauma.  The presenting problem is typically life threatening or complex and requires immediate attention to a patient in high distress.                                                                                                                           
Code 90839 is used for the first 30 to 74 minutes of intervention and 90840 for each additional 30 minutes.  </t>
  </si>
  <si>
    <t>Psychotherapy for crisis add-on (each additional 30 minutes)</t>
  </si>
  <si>
    <t>Must be used in conjunction with 90839. Add-on codes describe additional work associated with the primary procedure.  They are performed by the same staff on the same date of service as the primary service/procedure, and must never be reported as stand-alone codes.</t>
  </si>
  <si>
    <t>Family psychotherapy (without the patient present)</t>
  </si>
  <si>
    <t>QMHP
Licensed QMHP
Mental Health Intern</t>
  </si>
  <si>
    <t>Face-to-face or Telephone</t>
  </si>
  <si>
    <t>#
The therapist provides family psychotherapy in a setting where the care provider meets with the patient’s family without the patient present. The family is part of the patient evaluation and treatment process. Family dynamics as they relate to the patient’s mental status and behavior are a main focus of the sessions. Attention is also given to the impact the patient’s condition has on the family, with therapy aimed at improving the interaction between the patient and family members. This is not to be considered marriage counseling for the family of the client.  While discussion may be about the relationship of others, the focus must be on the client's treatment.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t>
  </si>
  <si>
    <t>Family psychotherapy (with patient present)</t>
  </si>
  <si>
    <t>The therapist provides family psychotherapy in a setting where the care provider meets with the patient’s family jointly with the patient. The family is part of the patient evaluation and treatment process. Family dynamics as they relate to the patient’s mental status and behavior are a main focus of the sessions. Attention is also given to the impact the patient’s condition has on the family, with therapy aimed at improving the interaction between the patient and family members. Reviewing records, communicating with other providers, observing and interpreting patterns of behavior and communication between the patient and family members, and decision making regarding treatment, including medication management or any physical exam related to the medication, is included.  While discussion may be about the relationship of others, the focus must be on the client's treatment.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t>
  </si>
  <si>
    <t>Multiple-family group psychotherapy</t>
  </si>
  <si>
    <t xml:space="preserve">#
Group therapy sessions for multiple families when similar dynamics are occurring due to a commonality of problems in the family members under treatment. This is usually done in cases involving similar issues and often in settings of group homes, drug treatment facilities, or hospital rehabilitation centers. The session may focus on the issues of the patient’s hospitalization or substance abuse problems. Attention is also given to the impact the patient’s condition has on the family.
This code is reported once for each family group present.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                           </t>
  </si>
  <si>
    <t>90849 22</t>
  </si>
  <si>
    <t>Multiple-family group psychotherapy: Incredible Years</t>
  </si>
  <si>
    <t>QMHP
Mental Health Intern
Licensed QMHP
QMHA</t>
  </si>
  <si>
    <t>#
Code restricted to Incredible Years parent groups.  Requires two staff present, and minimum of one QMHP staff member.</t>
  </si>
  <si>
    <t>Group psychotherapy (other than a multiple-family group)</t>
  </si>
  <si>
    <t xml:space="preserve">The psychiatric treatment provider conducts psychotherapy for a group of several patients in one session. Group dynamics are explored. Emotional and rational cognitive interactions between individual persons in the group are facilitated and observed. Personal dynamics of any individual patient maybe discussed within the group setting. Processes that help patients move toward emotional healing and modification of thought and behavior are used, such as facilitating improved interpersonal exchanges, group support and reminiscing. The group may be composed of patients with separate and distinct maladaptive disorders or persons sharing some facet of a disorder. This code should be used for group psychotherapy involving patients other than the patient’s families.
Use for art therapy group if the group involves clinical psychotherapy and is conducted by a registered art therapist. Use code H2014 for other art skills based groups.  
May be used for less than 45 min. for young children's groups.  May be used for process oriented medication groups.
Limited to three occurrences per day.  Typically no more than 10 participants are allowed.  If 2 distinct services are provided on the same day, bill 2 lines, 1 unit each, adding required NCCI modifiers when relevant.  Different clinicians providing a single group on the same day should bill separate lines with different NPI. Documentation must justify each occurrence billed if more than one occurrence is billed in one day. </t>
  </si>
  <si>
    <t>90853 22</t>
  </si>
  <si>
    <t>Group psychotherapy: Family Sexual Abuse Treatment</t>
  </si>
  <si>
    <t xml:space="preserve">#
Family Sexual Abuse Treatment group only. May be used for both parent only and children only groups. Requires two QMHP staff present. </t>
  </si>
  <si>
    <t xml:space="preserve">Initial Therapeutic repetitive Transcranial Magnetic Stimulation (TMS) treatment </t>
  </si>
  <si>
    <t>DO
MD
PMHNP</t>
  </si>
  <si>
    <t>Therapeutic repetitive TMS treatment; subsequent delivery and management</t>
  </si>
  <si>
    <t>Covers all relevant facility charges</t>
  </si>
  <si>
    <t>Electroconvulsive therapy - Professional fees</t>
  </si>
  <si>
    <t>Covers all relevant professional fees</t>
  </si>
  <si>
    <t>Environmental intervention for medical management purposes on a psychiatric patient's behalf with agencies, employers or institutions</t>
  </si>
  <si>
    <t>QMHP
Mental Health Intern
Licensed QMHP
OT
RN
PMHNP
PA
ND
DO
MD</t>
  </si>
  <si>
    <t xml:space="preserve">The clinician uses this code to report work done with agencies, employers, or institutions on a psychiatric patient’s behalf in order to achieve environmental changes and interventions for managing the patient’s medical condition. To be used for a mental health provider to communicate with non-mental health providers, primary care physicians or with hospitals.  Use for communication with pharmacists and directions to pharmacies.  Cannot be used for calling in refill requests to pharmacy.  If a refill request is the initiation of the call but there is clinical exchange with caller then it can be used. Use for letter writing and developing treatment summaries for outside agencies. Code can be used for communication to non-mental health programs within the same agency, i.e. housing, employment. Use T1016 if services align better with case management.   
If 2 distinct services are provided on the same day, bill 2 lines, 1 unit each, adding required NCCI modifiers when relevant.  Different clinicians providing a single service on the same day should bill separate lines with different NPI. Documentation must justify each occurrence billed if more than one occurrence is billed in one day. </t>
  </si>
  <si>
    <t>90882 HN</t>
  </si>
  <si>
    <t>See 90882</t>
  </si>
  <si>
    <t>QMHA</t>
  </si>
  <si>
    <t>Interpretation or explanation of results of psychiatric, other medical examinations and procedures, or other accumulated data to family or other responsible persons, or advising them how to assist patient</t>
  </si>
  <si>
    <t>The clinician interprets the results of a patient’s psychiatric and medical examinations and procedures, as well as other pertinent recorded data, and spends time explaining the patient’s condition to family members and other responsible parties involved with the patient’s care and well-being. Advice is also given as to how family members can best assist the patient. 
Recipient of service is key to using 90887 versus 90882. The recipient is family member, foster parents, or other responsible parties involved with the patients care and well being. Bill one unit of service per episode.  If 2 or more distinct services are provided on the same day, bill one line and 2 or more units - NOT 2 or more lines, 1 unit each.  May be used for check-ins with parents about child behavior unless family counseling is more appropriate.</t>
  </si>
  <si>
    <t>Psychologist</t>
  </si>
  <si>
    <t>Per hour</t>
  </si>
  <si>
    <t>Psychological testing evaluation services, first hour</t>
  </si>
  <si>
    <t>60 Minutes</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</si>
  <si>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</si>
  <si>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each additional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</si>
  <si>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</si>
  <si>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test administration and scoring, two or more tests, any method; first 30 minutes</t>
  </si>
  <si>
    <t>Psychological or neuropsychological test administration and scoring by physician or other qualified health care professional, two or more tests, any method; first 30 minutes</t>
  </si>
  <si>
    <t>Psychological test administration and scoring, two or more tests, any method; each additional 30 minutes</t>
  </si>
  <si>
    <t>Psychological or neuropsychological test administration and scoring by physician or other qualified health care professional, two or more tests, any method; each additional 30 minutes (List separately in addition to code for primary procedure)</t>
  </si>
  <si>
    <t xml:space="preserve">99201 </t>
  </si>
  <si>
    <t>New Patient                                                                                                                                                                                      Office or other outpatient visit for the evaluation and management of a new patient, which requires these 3 key components:                                                                        - A problem focused history;                                                                                           - A problem focused examination; and                                                                                - Straightforward medical decision making 
OR 10 minute duration</t>
  </si>
  <si>
    <t>10 minutes
Rounding time
 10-15 minutes</t>
  </si>
  <si>
    <t>No
(will deny if billed with POS 4, 12, 33, or 99 - use location specific codes instead)</t>
  </si>
  <si>
    <t>Counseling and/or coordination of care with other physicians, other qualified health care professionals, or agencies are provided consistent with the nature of the problems(s) and the patient's and/or family's needs. Usually, the presenting problem(s) are self limited or minor.  Typically, 10 minutes are spent face-to-face with the patient and/or family.
Time versus complexity shall be controlling factor used for the selection of E/M code when more than 50% of the time spent is in providing counseling, coordination of care or both.</t>
  </si>
  <si>
    <t>99201 AF</t>
  </si>
  <si>
    <t>See 99201</t>
  </si>
  <si>
    <t>99202</t>
  </si>
  <si>
    <t>New Patient
Office or other outpatient visit for the evaluation and management of a new patient, which requires these 3 key components:
- An expanded problem focused history;
- An expanded problem focused examination; and
- Straightforward medical decision making
OR 20 minute duration</t>
  </si>
  <si>
    <t>20 minutes
Rounding time 16-25 minutes</t>
  </si>
  <si>
    <t>Counseling and/or coordination of care with other physicians, other qualified health care professionals, or agencies are provided consistent with the nature of the problems(s) and the patient's and/or family's needs.  Usually the presenting problems(s) are of low to moderate severity.  Typically, 20 minutes are spent face-to-face with the patient and/or family.
Time versus complexity shall be controlling factor used for the selection of E/M code when more than 50% of the time spent is in providing counseling, coordination of care or both.</t>
  </si>
  <si>
    <t>99202 AF</t>
  </si>
  <si>
    <t>See 99202</t>
  </si>
  <si>
    <t xml:space="preserve">99203 </t>
  </si>
  <si>
    <t>New Patient 
Office or other Outpatient visit for the evaluation and management of a new patient, which requires these 3 key components:
- A detailed history;
- A detailed examination; and
- Medical decision making of low complexity
OR 30 minute duration</t>
  </si>
  <si>
    <t>30 minutes
Rounding time
26-38 minutes</t>
  </si>
  <si>
    <t>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Time versus complexity shall be controlling factor used for the selection of E/M code when more than 50% of the time spent is in providing counseling, coordination of care or both.</t>
  </si>
  <si>
    <t>99203 AF</t>
  </si>
  <si>
    <t>See 99203</t>
  </si>
  <si>
    <t xml:space="preserve">99204 </t>
  </si>
  <si>
    <t>New Patient
Office or other Outpatient visit for the evaluation and management of a new patient, which requires these 3 components:
- A comprehensive history;
- A comprehensive examination; and
- Medical decision making of moderate complexity
OR 45 minute duration</t>
  </si>
  <si>
    <t>45 minutes
Rounding time
39-53 minutes</t>
  </si>
  <si>
    <t>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Time versus complexity shall be controlling factor used for the selection of E/M code when more than 50% of the time spent is in providing counseling, coordination of care or both.</t>
  </si>
  <si>
    <t>99204 AF</t>
  </si>
  <si>
    <t>See 99204</t>
  </si>
  <si>
    <t xml:space="preserve">See 99204 </t>
  </si>
  <si>
    <t xml:space="preserve">99205 </t>
  </si>
  <si>
    <t>New Patient
Office or other outpatient visit for the evaluation and management of a new patient, which requires these 3 key components:
- A comprehensive history;
- A comprehensive examination; and
- Medical decision making of high complexity
OR 60 minute duration</t>
  </si>
  <si>
    <t>60 minutes
Rounding time
54 + minutes</t>
  </si>
  <si>
    <t>No 
(will deny if billed with POS 4, 12, 33, or 99 - use location specific codes instead)</t>
  </si>
  <si>
    <t>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Time versus complexity shall be controlling factor used for the selection of E/M code when more than 50% of the time spent is in providing counseling, coordination of care or both.</t>
  </si>
  <si>
    <t>99205 AF</t>
  </si>
  <si>
    <t>See 99205</t>
  </si>
  <si>
    <t>99212</t>
  </si>
  <si>
    <t>Established Patient
Office or other outpatient visit for the evaluation and management of an established patient, which requires at least 2 of these 3 key components:
- A problem focused history;
- A problem focused examination;
- Straightforward medical decision making
OR 10 minute duration</t>
  </si>
  <si>
    <t>10 minutes
Rounding time
8-13 minutes</t>
  </si>
  <si>
    <t>Established patient is one who has received professional services from the physician/qualified health care professional or another physician/qualified health care professional of the exact same specialty and subspecialty who belongs to the same group practice, within the past 3 years.  In the instance where a physician/qualified health care professional is on call for or covering for another physician/qualified health care professional, the patient's encounter will be classified as it would have been by the physician/qualified health care professional who is not available.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 Time versus complexity shall be controlling factor used for the selection of E/M code when more than 50% of the time spent is in providing counseling, coordination of care or both.</t>
  </si>
  <si>
    <t>99212 AF</t>
  </si>
  <si>
    <t>See 99212</t>
  </si>
  <si>
    <t>99213</t>
  </si>
  <si>
    <t>Established Patient
Office or other outpatient visit for the evaluation and management of an established patient, which requires at least 2 of these 3 key components:
- An expanded problem focused history;
- An expanded problem focused examination;
- Medical decision making of low complexity 
OR 15 minute duration</t>
  </si>
  <si>
    <t>15 minutes
Rounding time
14-20 minutes</t>
  </si>
  <si>
    <t xml:space="preserve">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low to moderate severity.  
Typically, 15 minutes are spent face-to-face with the patient and/or family. Time versus complexity shall be controlling factor used for the selection of E/M code when more than 50% of the time spent is in providing counseling, coordination of care or both.
</t>
  </si>
  <si>
    <t>99213 AF</t>
  </si>
  <si>
    <t>See 99213</t>
  </si>
  <si>
    <t xml:space="preserve">99214 </t>
  </si>
  <si>
    <t>Established Patient
Office or other outpatient visit for the evaluation and management of a an established patient, which requires at least 2 of these 3 key components:
- A detailed history;
- A detailed examination;
- Medical decision making of moderate complexity 
OR 25 minute duration</t>
  </si>
  <si>
    <t>25 minutes
Rounding time
21-33 minutes</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</si>
  <si>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 Time versus complexity shall be controlling factor used for the selection of E/M code when more than 50% of the time spent is in providing counseling, coordination of care or both.</t>
  </si>
  <si>
    <t>99214 AF</t>
  </si>
  <si>
    <t>See 99214</t>
  </si>
  <si>
    <t xml:space="preserve">See 99214 </t>
  </si>
  <si>
    <t xml:space="preserve">99215 </t>
  </si>
  <si>
    <t>Established Patient
Office or other outpatient visit for the evaluation and management of a an established patient, which requires at least 2 of these 3 key components:
- A comprehensive history;
- A comprehensive examination;
- Medical decision making of high complexity 
OR 40 minute duration</t>
  </si>
  <si>
    <t>40 minutes
Rounding time
34+ minutes</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</si>
  <si>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Time versus complexity shall be controlling factor used for the selection of E/M code when more than 50% of the time spent is in providing counseling, coordination of care or both.</t>
  </si>
  <si>
    <t>99215 AF</t>
  </si>
  <si>
    <t>See 99215</t>
  </si>
  <si>
    <t>99251 AF</t>
  </si>
  <si>
    <t>Initial Inpatient Consult - 20 minute duration</t>
  </si>
  <si>
    <t>No out of facility rate</t>
  </si>
  <si>
    <t>99252 AF</t>
  </si>
  <si>
    <t>Initial Inpatient Consult - 40 minute duration</t>
  </si>
  <si>
    <t>40 minutes Rounding time 36-45 minutes</t>
  </si>
  <si>
    <t>99253 AF</t>
  </si>
  <si>
    <t>Initial Inpatient Consult - 55 minute duration</t>
  </si>
  <si>
    <t>55 minutes
Rounding time 51-30 minutes</t>
  </si>
  <si>
    <t>99324</t>
  </si>
  <si>
    <t>Domiciliary, Rest Home or Custodial Care Services visit for the evaluation and management of a new patient, which requires these 3 key components:
- A problem focused history;
- A problem focused examination; and
- Medical decision making of straight-forward complexity
OR 20 minute duration</t>
  </si>
  <si>
    <t>20 minutes
Rounding time 16 to 25 minutes</t>
  </si>
  <si>
    <t>No in facility rate</t>
  </si>
  <si>
    <t>Yes (Place of Service "33" and "4" only)</t>
  </si>
  <si>
    <t xml:space="preserve">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 Time versus complexity shall be controlling factor used for the selection of E/M code when more than 50% of the time spent is in providing counseling, coordination of care or both.</t>
  </si>
  <si>
    <t>99324 AF</t>
  </si>
  <si>
    <t>See 99324</t>
  </si>
  <si>
    <t>99325</t>
  </si>
  <si>
    <t>Domiciliary, Rest Home or Custodial Care Services visit for the evaluation and management of a new patient, which requires these 3 key components:
- An expanded problem focused history;
- An expanded problem focused examination; and
- Medical decision making of low complexity
OR 30 minute duration</t>
  </si>
  <si>
    <t xml:space="preserve">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Time versus complexity shall be controlling factor used for the selection of E/M code when more than 50% of the time spent is in providing counseling, coordination of care or both.</t>
  </si>
  <si>
    <t>99325 AF</t>
  </si>
  <si>
    <t>See 99325</t>
  </si>
  <si>
    <t>99326</t>
  </si>
  <si>
    <t>Domiciliary, Rest Home or Custodial Care Services visit for the evaluation and management of a new patient, which requires these 3 key components:
- A detailed history;
- A detailed examination; and
- Medical decision making of moderate complexity
OR 45 minute duration</t>
  </si>
  <si>
    <t>45 minutes   Rounding time: 39 - 53 minutes</t>
  </si>
  <si>
    <t xml:space="preserve">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Time versus complexity shall be controlling factor used for the selection of E/M code when more than 50% of the time spent is in providing counseling, coordination of care or both.</t>
  </si>
  <si>
    <t>99326 AF</t>
  </si>
  <si>
    <t>See 99326</t>
  </si>
  <si>
    <t>99327</t>
  </si>
  <si>
    <t>Domiciliary, Rest Home or Custodial Care Services visit for the evaluation and management of a new patient, which requires these 3 key components:
- A comprehensive history;
- A comprehensive examination; and
- Medical decision making of moderate complexity
OR 60 minute duration</t>
  </si>
  <si>
    <t>60 minutes
Rounding time 54-68 minutes</t>
  </si>
  <si>
    <t xml:space="preserve">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 Time versus complexity shall be controlling factor used for the selection of E/M code when more than 50% of the time spent is in providing counseling, coordination of care or both.</t>
  </si>
  <si>
    <t>99327 AF</t>
  </si>
  <si>
    <t>See 99327</t>
  </si>
  <si>
    <t>99328</t>
  </si>
  <si>
    <t>Domiciliary, Rest Home or Custodial Care Services visit for the evaluation and management of a new patient, which requires these 3 key components:
- A comprehensive history;
- A comprehensive examination; and
- Medical decision making of high complexity
OR 75 minute duration</t>
  </si>
  <si>
    <t>75 minutes
Rounding time 69+ minutes</t>
  </si>
  <si>
    <t xml:space="preserve">
Counseling and/or coordination of care with other physicians, other qualified health care professionals, or agencies are provided consistent with the nature of the problem(s) and the patient's and/or family's needs. Usually, the presenting problem(s) are unstable or the patient has developed a new problem requiring immediate physician attention.  
Typically, 75 minutes are spent face-to-face with the patient and/or family. Time versus complexity shall be controlling factor used for the selection of E/M code when more than 50% of the time spent is in providing counseling, coordination of care or both.</t>
  </si>
  <si>
    <t>99328 AF</t>
  </si>
  <si>
    <t>See 99328</t>
  </si>
  <si>
    <t>99334</t>
  </si>
  <si>
    <t>Domiciliary, Rest Home or Custodial Care Services visit for the evaluation and management of an established patient, which requires at least 2 of these 3 key components:
- A problem-focused history;
- A problem-focused examination; and
- Medical decision making of straight-forward complexity
OR 15 minute duration</t>
  </si>
  <si>
    <t>15 minutes
Rounding time 14-20 minutes</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</si>
  <si>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minor or self-limited severity.  
Typically, 15 minutes are spent face-to-face with the patient and/or family. Time versus complexity shall be controlling factor used for the selection of E/M code when more than 50% of the time spent is in providing counseling, coordination of care or both.</t>
  </si>
  <si>
    <t>99334 AF</t>
  </si>
  <si>
    <t>See 99334</t>
  </si>
  <si>
    <t xml:space="preserve">See 99334
</t>
  </si>
  <si>
    <t>99335</t>
  </si>
  <si>
    <t>Domiciliary, Rest Home or Custodial Care Services visit for the evaluation and management of an established patient, which requires at least 2 of these 3 key components:
- An expanded problem-focused history;
- An expanded problem-focused examination; and
- Medical decision making of low complexity
OR 25 minute duration</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</si>
  <si>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 Time versus complexity shall be controlling factor used for the selection of E/M code when more than 50% of the time spent is in providing counseling, coordination of care or both.</t>
  </si>
  <si>
    <t>99335 AF</t>
  </si>
  <si>
    <t>See 99335</t>
  </si>
  <si>
    <t>99336</t>
  </si>
  <si>
    <t>Domiciliary, Rest Home or Custodial Care Services visit for the evaluation and management of an established patient, which requires at least 2 of these 3 key components:
- A detailed history;
- A detailed examination; and
- Medical decision making of moderate complexity
OR 40 minute duration</t>
  </si>
  <si>
    <t>40 minutes
Rounding time 34-49 minutes</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</si>
  <si>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Time versus complexity shall be controlling factor used for the selection of E/M code when more than 50% of the time spent is in providing counseling, coordination of care or both.</t>
  </si>
  <si>
    <t>99336 AF</t>
  </si>
  <si>
    <t>See 99336</t>
  </si>
  <si>
    <t>99337</t>
  </si>
  <si>
    <t>Domiciliary, Rest Home or Custodial Care Services visit for the evaluation and management of an established patient, which requires at least 2 of these 3 key components:
- A comprehensive history;
- A comprehensive examination; and
- Medical decision making of moderate to high complexity
OR 60 minute duration</t>
  </si>
  <si>
    <t>60 minutes
Rounding time 50+ minutes</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</si>
  <si>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Time versus complexity shall be controlling factor used for the selection of E/M code when more than 50% of the time spent is in providing counseling, coordination of care or both.</t>
  </si>
  <si>
    <t>99337 AF</t>
  </si>
  <si>
    <t>See 99337</t>
  </si>
  <si>
    <t>99341</t>
  </si>
  <si>
    <t>Home visit for the evaluation and management of a new patient, which requires these 3 key components:
- A problem focused history;
- A problem focused examination; and
- Medical decision making of straight-forward complexity
OR 20 minute duration</t>
  </si>
  <si>
    <t xml:space="preserve">Yes </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</si>
  <si>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 Time versus complexity shall be controlling factor used for the selection of E/M code when more than 50% of the time spent is in providing counseling, coordination of care or both.</t>
  </si>
  <si>
    <t>99341 AF</t>
  </si>
  <si>
    <t>See 99341</t>
  </si>
  <si>
    <t>99342</t>
  </si>
  <si>
    <t>Home visit for the evaluation and management of a new patient, which requires these 3 key components:
- An expanded problem-focused history;
- An expanded problem-focused examination; and
- Medical decision making of low complexity
OR 30 minute duration</t>
  </si>
  <si>
    <t>99342 AF</t>
  </si>
  <si>
    <t>See 99342</t>
  </si>
  <si>
    <t>99343</t>
  </si>
  <si>
    <t>Home visit for the evaluation and management of a new patient, which requires these 3 key components:
- A detailed history;
- A detailed examination; and
- Medical decision making of moderate complexity
OR 45 minute duration</t>
  </si>
  <si>
    <t>45 minutes
Rounding time 39-53 minutes</t>
  </si>
  <si>
    <t>99343 AF</t>
  </si>
  <si>
    <t>See 99343</t>
  </si>
  <si>
    <t>99344 AF</t>
  </si>
  <si>
    <t>Home visit for the evaluation and management of a new patient, which requires these 3 key components:
- A comprehensive history;
- A comprehensive examination; and
- Medical decision making of moderate complexity
OR 60 minute duration</t>
  </si>
  <si>
    <t>See 99344</t>
  </si>
  <si>
    <t>99345</t>
  </si>
  <si>
    <t>Home visit for the evaluation and management of a new patient, which requires these 3 key components:
- A comprehensive history;
- A comprehensive examination; and
- Medical decision making of high complexity
OR 75 minute duration</t>
  </si>
  <si>
    <t xml:space="preserve">
Counseling and/or coordination of care with other physicians, other qualified health care professionals, or agencies are provided consistent with the nature of the problem(s) and the patient's and/or family's needs. Usually, the patient has developed a significant new problem requiring immediate physician attention.  
Typically, 75 minutes are spent face-to-face with the patient and/or family. Time versus complexity shall be controlling factor used for the selection of E/M code when more than 50% of the time spent is in providing counseling, coordination of care or both.</t>
  </si>
  <si>
    <t>99345 AF</t>
  </si>
  <si>
    <t>See 99345</t>
  </si>
  <si>
    <t>99347</t>
  </si>
  <si>
    <t>Home visit for the evaluation and management of an established patient, which requires at least 2 of these 3 key components:
- A problem-focused history;
- A problem-focused examination; and
- Medical decision making of straight-forward complexity
OR 15 minute duration</t>
  </si>
  <si>
    <t>99347 AF</t>
  </si>
  <si>
    <t>See 99347</t>
  </si>
  <si>
    <t>99348</t>
  </si>
  <si>
    <t>Home visit for the evaluation and management of an established patient, which requires at least 2 of these 3 key components:
- An expanded problem-focused history;
- An expanded problem-focused examination; and
- Medical decision making of low complexity
OR 25 minute duration</t>
  </si>
  <si>
    <t>99348 AF</t>
  </si>
  <si>
    <t>See 99348</t>
  </si>
  <si>
    <t>99349</t>
  </si>
  <si>
    <t>Home visit for the evaluation and management of an established patient, which requires at least 2 of these 3 key components:
- A detailed history;
- A detailed examination; and
- Medical decision making of moderate complexity
OR 40 minute duration</t>
  </si>
  <si>
    <t>99349 AF</t>
  </si>
  <si>
    <t>See 99349</t>
  </si>
  <si>
    <t>99350</t>
  </si>
  <si>
    <t>Home visit for the evaluation and management of an established patient, which requires at least 2 of these 3 key components:
- A comprehensive history;
- A comprehensive examination; and
- Medical decision making of moderate to high complexity
OR 60 minute duration</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</si>
  <si>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 Time versus complexity shall be controlling factor used for the selection of E/M code when more than 50% of the time spent is in providing counseling, coordination of care or both.</t>
  </si>
  <si>
    <t>99350 AF</t>
  </si>
  <si>
    <t>See 99350</t>
  </si>
  <si>
    <t>Medical team conference with patient and/or family, and nonphysician health care professionals, 30 minutes or more</t>
  </si>
  <si>
    <t>LMP
Psychologist</t>
  </si>
  <si>
    <t>Medical team conference with nonphysician health care professionals, 30 minutes or more</t>
  </si>
  <si>
    <t>Smoking and tobacco use cessation counseling visit, intensive, greater than 10 minutes</t>
  </si>
  <si>
    <t>QMHA
QMHP
Mental Health Intern
Licensed QMHP
CADC</t>
  </si>
  <si>
    <t>Although such supports are not part of the mental health benefit package, mental health organizations (MHOs) that elect to provide these services may report them using psychiatric rehabilitation codes which pair with mental health diagnoses. For individual counseling only.  Use S9453 for group interventions greater than 10 minutes.</t>
  </si>
  <si>
    <t>Telephone evaluation and management service by a physician or other qualified health care professional to an established patient, parent or guardian, 5-10 minutes of medical discussion</t>
  </si>
  <si>
    <t>No out of facility</t>
  </si>
  <si>
    <t>Telephone</t>
  </si>
  <si>
    <t>This code is used to report episodes of patient care initiated by an established patient or guardian.  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procedures within the next 24 hours or soonest available appointment.  
5-10 minutes of medical discussion.</t>
  </si>
  <si>
    <t>99441 AF</t>
  </si>
  <si>
    <t>See 99441</t>
  </si>
  <si>
    <t>See 99441 for details; 11-20 minutes of medical discussion</t>
  </si>
  <si>
    <t>See 99441
11-20 minutes of medical discussion.</t>
  </si>
  <si>
    <t>99442 AF</t>
  </si>
  <si>
    <t>See 99442</t>
  </si>
  <si>
    <t>See 99441 for details; 21-30 minutes of medical discussion</t>
  </si>
  <si>
    <t>See 99441
21-30 minutes of medical discussion.</t>
  </si>
  <si>
    <t>99443 AF</t>
  </si>
  <si>
    <t>See 99443</t>
  </si>
  <si>
    <t>G0176</t>
  </si>
  <si>
    <t>Activity therapy</t>
  </si>
  <si>
    <t>Licensed QMHP
Mental Health Intern
QMHP
QMHA</t>
  </si>
  <si>
    <t>Activity therapy, such as music, dance, art or play therapies not for recreation, related to the care and treatment of patient's disabling mental health problems, per session (45 minutes or more).  Activities engaging a patient in music, dance, art creations, or any type of plan, not as recreation but as therapeutic processes for the care and treatment of a patient with disabling mental health problems, is reported with G0176 for every session of 45 minutes or more.</t>
  </si>
  <si>
    <t>G0176 HQ</t>
  </si>
  <si>
    <t>Activity therapy, Group</t>
  </si>
  <si>
    <t>See G0176</t>
  </si>
  <si>
    <t xml:space="preserve">See G0176  </t>
  </si>
  <si>
    <t>G0177</t>
  </si>
  <si>
    <t>Training and educational services, Individual</t>
  </si>
  <si>
    <t>Licensed QMHP
Mental Health Intern
QMHP
QMHA
Peer Support Specialist</t>
  </si>
  <si>
    <t xml:space="preserve">Training and educational services related to the care and treatment of patient's disabling mental health problems per session (45 minutes or more).  Use G0177 for training educational services related to the care and treatment of a patient with disabling mental health problems for every sessions of 45 minutes or more.                                       </t>
  </si>
  <si>
    <t>G0177 HQ</t>
  </si>
  <si>
    <t>Training and educational services, Group</t>
  </si>
  <si>
    <t>See G0177</t>
  </si>
  <si>
    <t>H0004</t>
  </si>
  <si>
    <t>Behavioral Health Counseling and Therapy</t>
  </si>
  <si>
    <t>QMHP
Licensed QMHP
RN
Mental Health Intern</t>
  </si>
  <si>
    <t>Per 15 minutes</t>
  </si>
  <si>
    <t>#
This code reports provision of behavioral health counseling and therapy services. Behavioral health counseling and therapy provides individual counseling by a clinician for a patient in a private setting and is billed in 15-minute increments. Individual counseling or therapy in the planned treatment of a client’s problem(s) as identified by an assessment and listed in the treatment plan.  The intended outcome is the management, reduction or resolution of the identified problems.                                                                                     
Generally face-to-face.  May include phone contact if medically necessary, clinically justified and included in the treatment plan.  Use H2011 for unplanned visit or phone contact related to a crisis situation.</t>
  </si>
  <si>
    <t>H0004 AF</t>
  </si>
  <si>
    <t>See H0004</t>
  </si>
  <si>
    <t>H0004 AS</t>
  </si>
  <si>
    <t>H0004 HN</t>
  </si>
  <si>
    <t>Incredible Years program only.  For follow-up telephone counseling delivered by the QMHA as part of the fidelity model.  QMHAs use 90849 22 when they are the second staff member in a multi-family psychotherapy group. H0004</t>
  </si>
  <si>
    <t>H0019</t>
  </si>
  <si>
    <t>Behavioral Health, Long Term, Residential Services (non-medical, non-acute care in a residential treatment program where stay is typically longer than 30 days), without room and board, per diem</t>
  </si>
  <si>
    <t>Per Diem</t>
  </si>
  <si>
    <t>H0031</t>
  </si>
  <si>
    <t>Mental Health Assessment, by non-physician</t>
  </si>
  <si>
    <t>QMHP
Mental Health Intern</t>
  </si>
  <si>
    <t>Mental health assessment is provided by someone other than a physician who is a trained staff member.  The assessment identifies factors of mental illness, functional capacity, and gathers additional information used for the treatment of mental illness.  Determination of a person's need for mental health services, based on the collection and evaluation of data obtained through interview and observation of a person's mental history and presenting problem(s). Must include face-to-face time with the client, and may include time spent reviewing records or interviewing collateral sources for clinical information.  The assessment concludes with documentation of a diagnosis and a written treatment plan supported by the assessment and interview data.  If a person is not in need of mental health services, other disposition information, such as to whom the client was referred, shall be included in the client file. 
Time, age or disability may require "confirmatory" or additional service be provided on another day/s.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</si>
  <si>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H0031 GO</t>
  </si>
  <si>
    <t>See H0031</t>
  </si>
  <si>
    <t>OT</t>
  </si>
  <si>
    <t>H0032</t>
  </si>
  <si>
    <t>Mental health service plan development by non-physician</t>
  </si>
  <si>
    <t xml:space="preserve">Licensed QMHP
QMHP
Mental Health Intern
</t>
  </si>
  <si>
    <t>H0034</t>
  </si>
  <si>
    <t>Medication Training and Support</t>
  </si>
  <si>
    <t>Licensed QMHP
QMHP
Mental Health Intern
QMHA
RN</t>
  </si>
  <si>
    <t>#
Medication training and support is an educational service to assist the patient, family, or other caretaker in the proper management of prescribed medication regimens, drug interactions, and side effects.  This code is reported per 15 minutes.  Activities to instruct, prompt, remind or educate clients, families, and/or significant others in the correct procedures for maintaining a prescription medication regimen. May include phone contact for unplanned crises or planned services that are medically necessary, clinically justified and included in the treatment plan.  If nursing expertise is required, use H2010.</t>
  </si>
  <si>
    <t>H0035</t>
  </si>
  <si>
    <t>Partial Hospitalization</t>
  </si>
  <si>
    <t>Per diem</t>
  </si>
  <si>
    <t>Variable</t>
  </si>
  <si>
    <t xml:space="preserve">Billed for services occurring in a Partial Hospitalization program designed to provide 20 or more hours of clinically intensive service per week for both adults and youth. The amount of weekly services per patient is directly related to the goals and objectives specified in the patient’s treatment/service plan. </t>
  </si>
  <si>
    <t>H0036</t>
  </si>
  <si>
    <t>Community Psychiatric Supportive Treatment</t>
  </si>
  <si>
    <t>Licensed QMHP
QMHP
Mental Health Intern
QMHA</t>
  </si>
  <si>
    <t xml:space="preserve">Structured developmental or rehabilitative programs designed to improve or remediate a person's basic functioning in daily living and community living.  This service is intended to include a mixture of individual, group and activity therapy components and shall include therapeutic treatment oriented toward development of a person's emotional and physical capability in areas of daily living, community integration, and interpersonal functioning.                                                                                                                                           </t>
  </si>
  <si>
    <t>H0037</t>
  </si>
  <si>
    <t>Psychiatric day treatment program</t>
  </si>
  <si>
    <t>NA</t>
  </si>
  <si>
    <t>Services provided by appropriately licensed child and adolescent community-based psychiatric day treatment facilities to children with a primary Axis 1 DSM diagnosis and their families.  The program must provide a range of professional expertise and individualized treatment services, including psychiatric services, family treatment and other therapeutic activities integrated with an accredited education program.  Services must provide at least four hours/day in preschool - fifth grade and five hours/day in sixth - twelfth grade programs for a minimum of 230 days per year.
New rate, $360/day, effective 7/1/2017</t>
  </si>
  <si>
    <t>H0038</t>
  </si>
  <si>
    <t>Self-help/peer services, Individual</t>
  </si>
  <si>
    <t>Peer Support Specialist</t>
  </si>
  <si>
    <t xml:space="preserve">#
Services provided by peers (mental health consumers) include a wide range of supports, services, and advocacy that contribute to a client's ability to engage in ongoing treatment.  These services may include but are not limited to: self-help support groups, drop-in centers, outreach services, education and advocacy.  Persons performing this activity have experience in treatment and recovery. This code may include family support services provided to a consumer's family members by other unrelated family members.  The consumer does not need to be present (service may be provided to consumer/client's caretaker/family).  </t>
  </si>
  <si>
    <t>H0038 HQ</t>
  </si>
  <si>
    <t>Self-help/peer services, Group</t>
  </si>
  <si>
    <t>See H0038</t>
  </si>
  <si>
    <t>See H0038 #
This code is used for group self-help/peer services.</t>
  </si>
  <si>
    <t>H0045</t>
  </si>
  <si>
    <t>Respite</t>
  </si>
  <si>
    <t>Only used for overnight services provided in a foster home or other facility.  Respite care services provided outside of the home give assistance to primary caregivers on a temporary basis so the patient can be maintained at the current level of care when the primary caregivers are temporarily absent.</t>
  </si>
  <si>
    <t>H2000</t>
  </si>
  <si>
    <t>CANS Assessment</t>
  </si>
  <si>
    <t>QMHA
QMHP
Mental Health Intern
Licensed QMHP</t>
  </si>
  <si>
    <t>To be used for completing the CANS for children in foster care.  
A provisional diagnosis must be given to be able to bill this code.  State approved paired diagnoses and those found on the State's diagnostic workup file  are eligible for use.
DOES NOT REQUIRE ABOVE THE LINE DX.</t>
  </si>
  <si>
    <t>H2000 TG</t>
  </si>
  <si>
    <t>Mental Health Assessment with CANS</t>
  </si>
  <si>
    <t>QMHP
Mental Health Intern
Licensed QMHP</t>
  </si>
  <si>
    <t xml:space="preserve">To be used for completing both a mental health assessment (see H0031) and a CANS assessment (see H2000) during the same visit. </t>
  </si>
  <si>
    <t>H2010</t>
  </si>
  <si>
    <t>Comprehensive Medication Services</t>
  </si>
  <si>
    <t>RN 
QMHP
Mental Health Intern
Licensed QMHP
PMHNP
PA
ND
DO
MD</t>
  </si>
  <si>
    <t>Services delivered by a licensed registered nurse or QMHP related to the prescribing, dispensing, administration and management of medications.</t>
  </si>
  <si>
    <t>H2011</t>
  </si>
  <si>
    <t>Crisis intervention services</t>
  </si>
  <si>
    <t>#
Mental health crisis intervention provides immediate support for an individual in personal crisis with outpatient status. The aim of this service is to stabilize the individual during a psychiatric emergency and is billed in 15-minute increments. This code may be used for unplanned visit or phone contact related to a crisis situation. Code may also be used for Emergency Department visits made by OP providers.  Use 90882 or T1016 if not a crisis intervention.</t>
  </si>
  <si>
    <t>H2011 HN</t>
  </si>
  <si>
    <t>See H2011</t>
  </si>
  <si>
    <t>H2012</t>
  </si>
  <si>
    <t>Behavioral health day treatment, per hour</t>
  </si>
  <si>
    <t>Day treatment for behavioral health focuses on maintaining and improving functional abilities for the individual.  Clients may participate in activities in a therapeutic and social environment several times per week for several hours per day to improve personal skills.  This code is reported per hour of daytime behavioral health treatment.  Children's psychiatric day treatment services as defined in H0037, except provided on an hourly basis when an enrolled client's absence or transition precludes client's receipt of the minimum number of per diem hours required for H0037.  Services must be included in the client's treatment plan, and documented in the client's clinical record.  Provided by a Qualified Mental Health Professional or Qualified Mental Health Associate.                                                                                                                 
Agency NPI may be noted as the provider on H2012 claims.
New rate, $90/hour, effective 7/1/17</t>
  </si>
  <si>
    <t>H2013</t>
  </si>
  <si>
    <t>Subacute psychiatric care, non-hospital, child</t>
  </si>
  <si>
    <t xml:space="preserve">
$820</t>
  </si>
  <si>
    <t>A psychiatric health facility is specifically licensed as such and is differentiated from a hospital with an inpatient psychiatric ward, psychiatric hospital, or crisis residential services.  This facility provides services in an acute non-hospital inpatient setting, and includes appropriate care in psychiatry, drug administration, and other basic needs, per diem.  Services provided in an intensively staffed 24-hour non-hospital facility under a physician approved treatment plan for which treatment includes an appropriate mix and intensity of assessment, medication management, individual and group therapies and skills development to reduce or eliminate the acute symptoms of the disorder and restore the client's ability to function in a home or the community to the best possible level.                         
New rate: $820 per diem - effetive 09/01/18
Previous rate: $795 per diem - effetive 11/1/17</t>
  </si>
  <si>
    <t>H2014</t>
  </si>
  <si>
    <t>Skills Training and Development, Individual</t>
  </si>
  <si>
    <t>QMHA
QMHP
Mental Health Intern
Licensed QMHP
Peer Support Specialist</t>
  </si>
  <si>
    <t>#
Skills training and development provides the patient with necessary abilities that will enable the individual to live independently and manage his/her illness and treatment.  Training focuses on skills for daily living and community integration for patients with functional limitations due to psychiatric disorders, per 15 minutes. Includes rehab for ADLs.</t>
  </si>
  <si>
    <t>H2014 HQ</t>
  </si>
  <si>
    <t>Skills Training and Development, Group</t>
  </si>
  <si>
    <t>See H2014</t>
  </si>
  <si>
    <t xml:space="preserve">#
See H2014 - Group skills training services.  </t>
  </si>
  <si>
    <t>H2021</t>
  </si>
  <si>
    <t>Community based wraparound services</t>
  </si>
  <si>
    <t>#
Wrap-around community services are provided for a short period of time for seriously emotionally disabled youth. These services are provided for children/adolescents with a rate classification level (RCL) placement higher than 12. These codes include support and training for family members as an integral part of services provided. Code H2021 is per 15-minute increments and H2022 is for services per diem.  Individualized, community-based clinical interventions, delivered as an alternative or addition to traditional services that are as likely or more likely to effectively treat a client’s mental health condition.  Services may include informal supports and resources and are provided to a client and family members in order to promote, maintain or restore successful community living.  Services are delivered as the result of a collaborative planning process and are provided in a manner or place different from the traditional manner or place of service delivery. 
Max of 8 units per day.  Services must be provided in home, school and other environments. This code is to be used only for services that are over the phone, or face to face and out of facility. Other in facility services must use pre-existing standard CPT or HCPCS codes.</t>
  </si>
  <si>
    <t>H2023</t>
  </si>
  <si>
    <t>Supported employment</t>
  </si>
  <si>
    <t xml:space="preserve">Allowable for services provided by approved fidelity Supported Employment/Education programs. Supported employment services are available to individuals with serious mental illness.  Employment specialists assist in obtaining and maintaining employment in the community and in continuing treatment for the client to ensure rehabilitation and productive employment.  Report H2023 for 15 minute increments.  Services to promote rehabilitation and return to productive employment.  Programs use a team approach to engage and retain clients in treatment and provide the supports necessary to ensure success at the workplace. </t>
  </si>
  <si>
    <t>H2027</t>
  </si>
  <si>
    <t>Psychoeducational Services, INDIVIDUAL</t>
  </si>
  <si>
    <t>QMHA
QMHP
Mental Health Intern
Licensed QMHP
RN
PMHNP
PA
ND
DO
MD</t>
  </si>
  <si>
    <t>#
Activities to provide information and education to clients, families, and significant others regarding mental disorders and their treatment.  This activity acknowledges the importance of involving significant others who may be essential in assisting a client to maintain treatment and to recover. 
Individual psychoeducational services only.  May be used by QMHAs when utilizing evidence based curricula such as the Incredible Years parent series or Illness Management and Recovery. Use additionally for all other psychoeducation by QMHP.</t>
  </si>
  <si>
    <t>H2027 HQ</t>
  </si>
  <si>
    <t>Psychoeducational Services, GROUP</t>
  </si>
  <si>
    <t>#
See H2027 - Group psychoeducational services only.</t>
  </si>
  <si>
    <t>H2032</t>
  </si>
  <si>
    <t>Activity therapy, Individual</t>
  </si>
  <si>
    <t>Licensed QMHP 
Mental Health Intern
QMHP
QMHA</t>
  </si>
  <si>
    <t xml:space="preserve">Individual activity therapy services only. Activity therapy such as music, dance, creative art, or any type of plan, not for recreation, but related to the care and treatment of the patient’s disabling mental health problems is reported for services per 15 minutes. </t>
  </si>
  <si>
    <t>H2032 HQ</t>
  </si>
  <si>
    <t>See H2032</t>
  </si>
  <si>
    <t xml:space="preserve">See H2032 - Group activity therapy services only.  </t>
  </si>
  <si>
    <t>Inpatient</t>
  </si>
  <si>
    <t>Acute inpatient psychiatric care, all-inclusive</t>
  </si>
  <si>
    <t>Face to face</t>
  </si>
  <si>
    <t>S9453</t>
  </si>
  <si>
    <t>Smoking cessation classes, non-physician provider</t>
  </si>
  <si>
    <t xml:space="preserve">Although such supports are not part of the mental health benefit package, mental health organizations (MHOs) that elect to provide these services may report them using psychiatric rehabilitation codes which pair with mental health diagnoses. If MHOs choose to provide tobacco cessation supports, they should report these services using 99407 for individual counseling and S9453 for classes. Classes only.  For individual counseling see 99407.
If 2 distinct services are provided on the same day, bill 2 lines, 1 unit each, adding required NCCI modifiers when relevant.  Different clinicians providing a single service on the same day should bill separate lines with different NPI. Documentation must justify each service billed if more than one service is billed in one day. </t>
  </si>
  <si>
    <t>S9480</t>
  </si>
  <si>
    <t>Intensive Outpatient</t>
  </si>
  <si>
    <t xml:space="preserve">Billed for services occurring in an Intensive Outpatient program designed to provide 9 to 19 hours per week for adults and 6 to 19 hours per week for youth. The amount of weekly services per patient is directly related to the goals and objectives specified in the patient’s treatment/service plan. 
Intensive Outpatient (IOP) differs from Partial Hospital programs both in the intensity of clinical services that are directly available to program participants, and the weekly hours of participation
</t>
  </si>
  <si>
    <t>T1005</t>
  </si>
  <si>
    <t>Respite Care Services</t>
  </si>
  <si>
    <t>T1016</t>
  </si>
  <si>
    <t>Case Management</t>
  </si>
  <si>
    <t>QMHP
Mental Health Intern
Licensed QMHP
RN
PMHNP
PA
ND
DO
MD</t>
  </si>
  <si>
    <t>T1016 HN</t>
  </si>
  <si>
    <t>See T1016</t>
  </si>
  <si>
    <t>QMHA
Peer Support Specialist</t>
  </si>
  <si>
    <t xml:space="preserve">See T1016 </t>
  </si>
  <si>
    <t>T1023</t>
  </si>
  <si>
    <t>Screening to determine the appropriateness of consideration of an individual for participation in a specified program, project or treatment protocol</t>
  </si>
  <si>
    <t>Screening or evaluation of the mental health service needs of clients for consideration of admission to inpatient hospital psychiatric programs, partial psychiatric hospital programs, residential treatment, or outpatient treatment services.  This service differs from a mental health assessment in that the activity may require not only the evaluation of a client's treatment needs, but also an evaluation of available treatment options. Code may also be used for screening to determine the appropriateness of consideration of an individual for participation in a specified program, project or treatment protocol. 
Please note that this code cannot be used for completing Health Share Level Registration Forms.  
A provisional diagnosis must be given to be able to bill this code.  State approved paired diagnoses and those found on the State's diagnostic workup file are eligible for use. 
DOES NOT REQUIRE ABOVE THE LINE DX.</t>
  </si>
  <si>
    <t>PLACE OF SERVICE CODES</t>
  </si>
  <si>
    <t>MODIFIERS</t>
  </si>
  <si>
    <t>Custodial Care Facility</t>
  </si>
  <si>
    <t>School</t>
  </si>
  <si>
    <t>Hospice</t>
  </si>
  <si>
    <t>Homeless Shelter</t>
  </si>
  <si>
    <t>Federally Qualified Health Center</t>
  </si>
  <si>
    <t>Office</t>
  </si>
  <si>
    <t>Inpatient Psychiatric Facility</t>
  </si>
  <si>
    <t>Home</t>
  </si>
  <si>
    <t>Psychiatric Hospital Partial Hospitalization</t>
  </si>
  <si>
    <t>Mobile Unit</t>
  </si>
  <si>
    <t>Community Mental Health Center</t>
  </si>
  <si>
    <t>Temporary Lodging</t>
  </si>
  <si>
    <t>Intermediate Care Facility/Mentally Retarded</t>
  </si>
  <si>
    <t>Urgent Care Facility</t>
  </si>
  <si>
    <t>Residential Substance Abuse Treatment Center</t>
  </si>
  <si>
    <t>Inpatient Hospital</t>
  </si>
  <si>
    <t>Psychiatric Residential Treatment Center</t>
  </si>
  <si>
    <t>Outpatient Hospital</t>
  </si>
  <si>
    <t>Comprehensive Inpatient Rehabilitation Center</t>
  </si>
  <si>
    <t>Emergency Room-Hospital</t>
  </si>
  <si>
    <t>Comprehensive Outpatient Rehabilitation Center</t>
  </si>
  <si>
    <t>^ = Mental Health Intern approved provider type for agencies holding a current Certificate of Approval.  Please use Taxonomy Code:  390200000X: Student in an Organized Health Care Education/Training Program when submitting encounters.</t>
  </si>
  <si>
    <t>Skilled Nursing Facility</t>
  </si>
  <si>
    <t>State or Local Public Health Center</t>
  </si>
  <si>
    <t># = Service may be provided to a client's family member or care giver when the client is not present.</t>
  </si>
  <si>
    <t>Nursing Facility</t>
  </si>
  <si>
    <t>Other Place of Service</t>
  </si>
  <si>
    <r>
      <t xml:space="preserve">Long-term residential treatment is typically more than 30 days. This code applies to a residential treatment program for behavioral health issues that are neither medical, nor acute in nature. This code is per diem, not including daily room and board.  Services provided by appropriately licensed 24-hour child and adolescent psychiatric residential treatment facility with an organized program of theoretically based individual, group and family therapies, psychosocial skills development, medication management, psychiatric services and consultation to remediate significant impairments in functioning that are the result of a principal mental or emotional disorder.  (No other code may be billed on the same day).
</t>
    </r>
    <r>
      <rPr>
        <b/>
        <sz val="12"/>
        <rFont val="Calibri"/>
        <family val="2"/>
        <scheme val="minor"/>
      </rPr>
      <t xml:space="preserve">
</t>
    </r>
    <r>
      <rPr>
        <sz val="12"/>
        <rFont val="Calibri"/>
        <family val="2"/>
        <scheme val="minor"/>
      </rPr>
      <t>New rate: $680 per diem - effective 9/1/18
Previous rate: $645 per diem - effective 11/1/17</t>
    </r>
  </si>
  <si>
    <r>
      <t>A mental health service plan is developed for treating a patient, including modifying goals, assessing progress, planning transitions, and addressing other needs.  This service is provided by someone other than a physician, who is a clinical, professional or other specialist.  Activities to develop, evaluate, or modify a client's mental health services plan. This would include the statement of treatment or service goals, of clinical interventions designed to achieve those goals, and an evaluation of progress toward those goals. This activity may be repeated periodically and the plan may be modified.                                
May be used by the person responsible for updating service plan as part of multidisciplinary team treatment review/individual service plan meetings with or without the client/family. Fidelity to treatment model must be maintained for evidence based practiced, WrapAround, ICTS, etc.  Use for any client, in any service.  Can also be used for development of</t>
    </r>
    <r>
      <rPr>
        <sz val="12"/>
        <rFont val="Calibri"/>
        <family val="2"/>
        <scheme val="minor"/>
      </rPr>
      <t xml:space="preserve"> treatment plan if developed with the client present. Other disciplines present for service plan meeting should use 90899 HE. </t>
    </r>
  </si>
  <si>
    <r>
      <t xml:space="preserve">Services provided in home or community to either a family or individual client, including services such as respite, aides, recreation, homemaker, behavior monitor, tutor or mentor, provided by agency staff under agency supervision.  Agency supervision shall include training, supervision in adhering to the client treatment plan, and emergency back-up support. </t>
    </r>
    <r>
      <rPr>
        <b/>
        <sz val="12"/>
        <color theme="1"/>
        <rFont val="Calibri"/>
        <family val="2"/>
        <scheme val="minor"/>
      </rPr>
      <t>Travel time is factored into the rate and may not be billed under a separate code.</t>
    </r>
    <r>
      <rPr>
        <sz val="12"/>
        <color theme="1"/>
        <rFont val="Calibri"/>
        <family val="2"/>
        <scheme val="minor"/>
      </rPr>
      <t xml:space="preserve">  Family support services are particularly appropriate when there are severe behavioral problems, which increase risk.</t>
    </r>
  </si>
  <si>
    <r>
      <t xml:space="preserve">Services provided for coordinating the access to and provision of services from multiple agencies, establishing service linkages, advocating for treatment needs, and providing assistance in obtaining entitlements based on mental or emotional disability. Services may be provided with or without the client, family member, and/or other responsible party present. Examples of case management services include:
- Completing paperwork (e.g. housing packet)
- Reviewing paperwork and spending time with outside entity staff while they review the paperwork (e.g. housing authority staff)
- Completing a service fund request to secure funds (e.g. to purchase a bike) 
Documentation must illustrate how the service assisted the client in gaining access to needed medical, social, educational, entitlement, and other applicable services. </t>
    </r>
    <r>
      <rPr>
        <b/>
        <sz val="12"/>
        <color theme="1"/>
        <rFont val="Calibri"/>
        <family val="2"/>
        <scheme val="minor"/>
      </rPr>
      <t>Case management does not include the direct delivery of the underlying medical, social, educational, entitlement, or other applicable service.</t>
    </r>
  </si>
  <si>
    <r>
      <rPr>
        <b/>
        <sz val="12"/>
        <rFont val="Calibri"/>
        <family val="2"/>
        <scheme val="minor"/>
      </rPr>
      <t>22</t>
    </r>
    <r>
      <rPr>
        <sz val="12"/>
        <rFont val="Calibri"/>
        <family val="2"/>
        <scheme val="minor"/>
      </rPr>
      <t xml:space="preserve"> - Approved Evidence Based Practice Rate</t>
    </r>
  </si>
  <si>
    <r>
      <rPr>
        <b/>
        <sz val="12"/>
        <rFont val="Calibri"/>
        <family val="2"/>
        <scheme val="minor"/>
      </rPr>
      <t>AF</t>
    </r>
    <r>
      <rPr>
        <sz val="12"/>
        <rFont val="Calibri"/>
        <family val="2"/>
        <scheme val="minor"/>
      </rPr>
      <t xml:space="preserve"> - MD</t>
    </r>
  </si>
  <si>
    <r>
      <rPr>
        <b/>
        <sz val="12"/>
        <rFont val="Calibri"/>
        <family val="2"/>
        <scheme val="minor"/>
      </rPr>
      <t>AS</t>
    </r>
    <r>
      <rPr>
        <sz val="12"/>
        <rFont val="Calibri"/>
        <family val="2"/>
        <scheme val="minor"/>
      </rPr>
      <t xml:space="preserve"> - Psychiatric Mental Health Nurse Practitioner OR Physician Assistant</t>
    </r>
  </si>
  <si>
    <r>
      <rPr>
        <b/>
        <sz val="12"/>
        <rFont val="Calibri"/>
        <family val="2"/>
        <scheme val="minor"/>
      </rPr>
      <t>CC</t>
    </r>
    <r>
      <rPr>
        <sz val="12"/>
        <rFont val="Calibri"/>
        <family val="2"/>
        <scheme val="minor"/>
      </rPr>
      <t xml:space="preserve"> - Client Coordination non-billable service</t>
    </r>
  </si>
  <si>
    <r>
      <rPr>
        <b/>
        <sz val="12"/>
        <rFont val="Calibri"/>
        <family val="2"/>
        <scheme val="minor"/>
      </rPr>
      <t>H9</t>
    </r>
    <r>
      <rPr>
        <sz val="12"/>
        <rFont val="Calibri"/>
        <family val="2"/>
        <scheme val="minor"/>
      </rPr>
      <t xml:space="preserve"> - Court Ordered (for services related to court ordered diversion)</t>
    </r>
  </si>
  <si>
    <r>
      <rPr>
        <b/>
        <sz val="12"/>
        <rFont val="Calibri"/>
        <family val="2"/>
        <scheme val="minor"/>
      </rPr>
      <t>HE</t>
    </r>
    <r>
      <rPr>
        <sz val="12"/>
        <rFont val="Calibri"/>
        <family val="2"/>
        <scheme val="minor"/>
      </rPr>
      <t xml:space="preserve"> - Mental Health Program</t>
    </r>
  </si>
  <si>
    <r>
      <rPr>
        <b/>
        <sz val="12"/>
        <rFont val="Calibri"/>
        <family val="2"/>
        <scheme val="minor"/>
      </rPr>
      <t>HN</t>
    </r>
    <r>
      <rPr>
        <sz val="12"/>
        <rFont val="Calibri"/>
        <family val="2"/>
        <scheme val="minor"/>
      </rPr>
      <t xml:space="preserve"> - QMHA:  A bachelor's degree in a behavioral sciences field </t>
    </r>
    <r>
      <rPr>
        <b/>
        <u/>
        <sz val="12"/>
        <rFont val="Calibri"/>
        <family val="2"/>
        <scheme val="minor"/>
      </rPr>
      <t>OR</t>
    </r>
    <r>
      <rPr>
        <sz val="12"/>
        <rFont val="Calibri"/>
        <family val="2"/>
        <scheme val="minor"/>
      </rPr>
      <t xml:space="preserve"> a combination of at least three years relevant work, education, training or experience</t>
    </r>
  </si>
  <si>
    <r>
      <rPr>
        <b/>
        <sz val="12"/>
        <rFont val="Calibri"/>
        <family val="2"/>
        <scheme val="minor"/>
      </rPr>
      <t>HQ</t>
    </r>
    <r>
      <rPr>
        <sz val="12"/>
        <rFont val="Calibri"/>
        <family val="2"/>
        <scheme val="minor"/>
      </rPr>
      <t xml:space="preserve"> - Group Service</t>
    </r>
  </si>
  <si>
    <r>
      <rPr>
        <b/>
        <sz val="12"/>
        <rFont val="Calibri"/>
        <family val="2"/>
        <scheme val="minor"/>
      </rPr>
      <t>UB</t>
    </r>
    <r>
      <rPr>
        <sz val="12"/>
        <rFont val="Calibri"/>
        <family val="2"/>
        <scheme val="minor"/>
      </rPr>
      <t xml:space="preserve"> - Services Provided in a School Based Health Center (Informational Modifier)</t>
    </r>
  </si>
  <si>
    <r>
      <rPr>
        <b/>
        <sz val="12"/>
        <rFont val="Calibri"/>
        <family val="2"/>
        <scheme val="minor"/>
      </rPr>
      <t>TG</t>
    </r>
    <r>
      <rPr>
        <sz val="12"/>
        <rFont val="Calibri"/>
        <family val="2"/>
        <scheme val="minor"/>
      </rPr>
      <t xml:space="preserve"> - Complex/High Tech Level of Care</t>
    </r>
  </si>
  <si>
    <r>
      <rPr>
        <b/>
        <sz val="12"/>
        <rFont val="Calibri"/>
        <family val="2"/>
        <scheme val="minor"/>
      </rPr>
      <t>NCCI NOTE</t>
    </r>
    <r>
      <rPr>
        <sz val="12"/>
        <rFont val="Calibri"/>
        <family val="2"/>
        <scheme val="minor"/>
      </rPr>
      <t>:  The following modifiers are valid NCCI modifiers where relevant:  XP/XE (XE is for FQHC providers), 25 and 59.</t>
    </r>
  </si>
  <si>
    <r>
      <rPr>
        <b/>
        <sz val="12"/>
        <rFont val="Calibri"/>
        <family val="2"/>
        <scheme val="minor"/>
      </rPr>
      <t>TPL NOTE</t>
    </r>
    <r>
      <rPr>
        <sz val="12"/>
        <rFont val="Calibri"/>
        <family val="2"/>
        <scheme val="minor"/>
      </rPr>
      <t>: The following codes do not require Medicare to be billed first - all H-codes, all T-codes, 90849 22, 90853 22, 90882, 90882 HN, 90887, 99441, 99442, 99443, G0176, G0176 GO, G0176 HQ, G0177, G0177 HQ and S9453.</t>
    </r>
  </si>
  <si>
    <t>Electroconvulsive therapy - Facility</t>
  </si>
  <si>
    <t>ABA - Behavior identification supporting assessment administered by physician or other QHP with the assistance of two or more technicians</t>
  </si>
  <si>
    <t>15 Minutes</t>
  </si>
  <si>
    <t>Behavior identification supporting assessment, each 15 minutes of technicians’ time face-to-face with a patient, requiring the following components:
• administered by the physician or other qualified healthcare professional who is on site;
• with the assistance of two or more technicians;
• for a patient who exhibits destructive behavior;
• completed in an environment that is customized to the patient’s behavior.</t>
  </si>
  <si>
    <t>0373T</t>
  </si>
  <si>
    <t xml:space="preserve">ABA - Adaptive behavior treatment with protocol modification administered by physician or QHP with the assistance of two or more technicians </t>
  </si>
  <si>
    <t>Physician
Psychologist
Licensed Behavior Analyst
BCBA</t>
  </si>
  <si>
    <t>Adaptive behavior treatment with protocol modification, each 15 minutes of technicians’ time face-to-face with a patient, requiring the following components:
• administered by the physician or other qualified healthcare professional who is on site;
• with the assistance of two or more technicians;
• for a patient who exhibits destructive behavior;
• completed in an environment that is customized, to the patient’s behavior.</t>
  </si>
  <si>
    <t>ABA - Behavior Identification assessment administered by a physician or QHP</t>
  </si>
  <si>
    <t>Behavior identification assessment, administered by a physician or other qualified healthcare professional, each 15 minutes of the physician’s or other qualified healthcare professional’s time face-to-face with patient and/or guardian(s)/caregiver(s) administering assessments and discussing findings and recommendations, and non-face-to-face analyzing past data, scoring/interpreting the assessment, and preparing the report/treatment plan.</t>
  </si>
  <si>
    <t>ABA - Behavior Identification supporting assessment administered by technician</t>
  </si>
  <si>
    <t>Physician
Psychologist
Licensed Behavior Analyst
BCBA
Technician</t>
  </si>
  <si>
    <t>Behavior identification supporting assessment, administered by one technician under the direction of a physician or other qualified healthcare professional, face-to-face with the patient, each 15 minutes.</t>
  </si>
  <si>
    <t>ABA - Adaptive behavior treatment by protocol administered by technician</t>
  </si>
  <si>
    <t>Adaptive behavior treatment by protocol, administered by technician under the direction of a physician or other qualified healthcare professional, face-to-face with one patient, each 15 minutes.</t>
  </si>
  <si>
    <t>ABA - Group adaptive behavior treatment by protocol administered by technician</t>
  </si>
  <si>
    <t>Group adaptive behavior treatment by protocol, administered by technician under the direction of a physician or other qualified healthcare professional, face-to-face with two or more patients, each 15 minutes.</t>
  </si>
  <si>
    <t>ABA - Adaptive behavior treatment with protocol modification administered by physician or QHP</t>
  </si>
  <si>
    <t>Adaptive behavior treatment with protocol modification, administered by physician or other qualified healthcare professional, which may include simultaneous direction of technician, face-to-face with one patient, each 15 minutes.</t>
  </si>
  <si>
    <t>ABA - Family adaptive behavior treatment guidance</t>
  </si>
  <si>
    <t>Family adaptive behavior treatment guidance, administered by physician or other qualified healthcare professional (with or without the patient present), face-to-face with guardian(s)/caregiver(s), each 15 minutes.</t>
  </si>
  <si>
    <t>ABA - Multiple Family group adaptive behavioral treatment guidance</t>
  </si>
  <si>
    <t>Multiple-family group adaptive behavior treatment guidance, administered by physician or other qualified healthcare professional (without the patient present),
face-to-face with multiple sets of guardians/caregivers,
each 15 minutes.</t>
  </si>
  <si>
    <t>ABA - Group adaptive behavior treatment with protocol modification administered by physician or other QHP</t>
  </si>
  <si>
    <t>Group adaptive behavior treatment with protocol modification, administered by physician or other qualified healthcare professional, face-to-face with multiple patients, each 15 minutes.</t>
  </si>
  <si>
    <r>
      <t xml:space="preserve">Regional Mental Health Fee Schedule
</t>
    </r>
    <r>
      <rPr>
        <sz val="18"/>
        <rFont val="Calibri"/>
        <family val="2"/>
        <scheme val="minor"/>
      </rPr>
      <t xml:space="preserve">Health Share of Oregon
</t>
    </r>
    <r>
      <rPr>
        <b/>
        <u val="double"/>
        <sz val="18"/>
        <color rgb="FF000000"/>
        <rFont val="Calibri"/>
        <family val="2"/>
        <scheme val="minor"/>
      </rPr>
      <t>Revision Effective Date: March 1, 2019</t>
    </r>
  </si>
  <si>
    <r>
      <t xml:space="preserve">Telehealth </t>
    </r>
    <r>
      <rPr>
        <i/>
        <sz val="12"/>
        <rFont val="Calibri"/>
        <family val="2"/>
        <scheme val="minor"/>
      </rPr>
      <t>(see POS note below)</t>
    </r>
  </si>
  <si>
    <r>
      <rPr>
        <b/>
        <sz val="12"/>
        <rFont val="Calibri"/>
        <family val="2"/>
        <scheme val="minor"/>
      </rPr>
      <t xml:space="preserve">POS NOTE: </t>
    </r>
    <r>
      <rPr>
        <sz val="12"/>
        <rFont val="Calibri"/>
        <family val="2"/>
        <scheme val="minor"/>
      </rPr>
      <t xml:space="preserve"> POS 02 - Telehealth/Telemedicine is allowed for the following codes when delivered by an MD or PMHNP: 0362T, 0373T, 90792, 90833, 90836, 90838, 97151-97158, 99201-99205, 99212-99215, 99366, and 99368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</si>
</sst>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quot;$&quot;#,##0.0"/>
    <numFmt numFmtId="165" formatCode="&quot;$&quot;#,##0"/>
    <numFmt numFmtId="166" formatCode="&quot;$&quot;#,##0.00"/>
    <numFmt numFmtId="167" formatCode="00"/>
  </numFmts>
  <fonts count="19" x14ac:knownFonts="1">
    <font>
      <sz val="11"/>
      <color theme="1"/>
      <name val="Calibri"/>
      <family val="2"/>
      <scheme val="minor"/>
    </font>
    <font>
      <sz val="11"/>
      <color theme="1"/>
      <name val="Calibri"/>
      <family val="2"/>
      <scheme val="minor"/>
    </font>
    <font>
      <sz val="10"/>
      <name val="Arial"/>
      <family val="2"/>
    </font>
    <font>
      <b/>
      <sz val="16"/>
      <name val="Calibri"/>
      <family val="2"/>
      <scheme val="minor"/>
    </font>
    <font>
      <sz val="11"/>
      <name val="Calibri"/>
      <family val="2"/>
      <scheme val="minor"/>
    </font>
    <font>
      <b/>
      <sz val="11"/>
      <name val="Calibri"/>
      <family val="2"/>
      <scheme val="minor"/>
    </font>
    <font>
      <u/>
      <sz val="11"/>
      <color theme="10"/>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trike/>
      <sz val="12"/>
      <color rgb="FFFF0000"/>
      <name val="Calibri"/>
      <family val="2"/>
      <scheme val="minor"/>
    </font>
    <font>
      <b/>
      <sz val="12"/>
      <color theme="0"/>
      <name val="Calibri"/>
      <family val="2"/>
      <scheme val="minor"/>
    </font>
    <font>
      <b/>
      <u/>
      <sz val="12"/>
      <name val="Calibri"/>
      <family val="2"/>
      <scheme val="minor"/>
    </font>
    <font>
      <b/>
      <sz val="18"/>
      <name val="Calibri"/>
      <family val="2"/>
      <scheme val="minor"/>
    </font>
    <font>
      <sz val="18"/>
      <name val="Calibri"/>
      <family val="2"/>
      <scheme val="minor"/>
    </font>
    <font>
      <b/>
      <sz val="14"/>
      <color theme="0"/>
      <name val="Calibri"/>
      <family val="2"/>
      <scheme val="minor"/>
    </font>
    <font>
      <b/>
      <u val="double"/>
      <sz val="18"/>
      <color rgb="FF000000"/>
      <name val="Calibri"/>
      <family val="2"/>
      <scheme val="minor"/>
    </font>
    <font>
      <i/>
      <sz val="12"/>
      <name val="Calibri"/>
      <family val="2"/>
      <scheme val="minor"/>
    </font>
  </fonts>
  <fills count="6">
    <fill>
      <patternFill patternType="none"/>
    </fill>
    <fill>
      <patternFill patternType="gray125"/>
    </fill>
    <fill>
      <patternFill patternType="solid">
        <fgColor rgb="FF7FBAC5"/>
        <bgColor indexed="64"/>
      </patternFill>
    </fill>
    <fill>
      <patternFill patternType="solid">
        <fgColor rgb="FF82A43C"/>
        <bgColor indexed="64"/>
      </patternFill>
    </fill>
    <fill>
      <patternFill patternType="solid">
        <fgColor theme="0"/>
        <bgColor indexed="64"/>
      </patternFill>
    </fill>
    <fill>
      <patternFill patternType="solid">
        <fgColor rgb="FF3998B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
    <xf numFmtId="0" fontId="0" fillId="0" borderId="0"/>
    <xf numFmtId="0" fontId="2" fillId="0" borderId="0"/>
    <xf numFmtId="0" fontId="6" fillId="0" borderId="0" applyNumberFormat="0" applyFill="0" applyBorder="0" applyAlignment="0" applyProtection="0"/>
    <xf numFmtId="0" fontId="1" fillId="0" borderId="0"/>
    <xf numFmtId="44" fontId="2" fillId="0" borderId="0" applyFont="0" applyFill="0" applyBorder="0" applyAlignment="0" applyProtection="0"/>
    <xf numFmtId="0" fontId="1" fillId="0" borderId="0"/>
  </cellStyleXfs>
  <cellXfs count="80">
    <xf numFmtId="0" fontId="0" fillId="0" borderId="0" xfId="0"/>
    <xf numFmtId="0" fontId="4" fillId="0" borderId="0" xfId="1" applyFont="1" applyFill="1" applyBorder="1" applyAlignment="1">
      <alignment vertical="center"/>
    </xf>
    <xf numFmtId="0" fontId="5"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165" fontId="4" fillId="0" borderId="0" xfId="1" applyNumberFormat="1" applyFont="1" applyFill="1" applyBorder="1" applyAlignment="1">
      <alignment horizontal="center" vertical="center"/>
    </xf>
    <xf numFmtId="0" fontId="4" fillId="0" borderId="0" xfId="1" applyFont="1" applyFill="1" applyBorder="1" applyAlignment="1">
      <alignment vertical="center" wrapText="1"/>
    </xf>
    <xf numFmtId="0" fontId="7" fillId="0" borderId="0" xfId="1"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165" fontId="10" fillId="0" borderId="1" xfId="1" applyNumberFormat="1"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9" fillId="0" borderId="0" xfId="1" applyFont="1" applyFill="1" applyBorder="1" applyAlignment="1">
      <alignment horizontal="left" vertical="center" wrapText="1"/>
    </xf>
    <xf numFmtId="0" fontId="7"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1" xfId="1" applyFont="1" applyFill="1" applyBorder="1" applyAlignment="1">
      <alignment vertical="center" wrapText="1"/>
    </xf>
    <xf numFmtId="49" fontId="10" fillId="0" borderId="1" xfId="1" applyNumberFormat="1" applyFont="1" applyFill="1" applyBorder="1" applyAlignment="1">
      <alignment horizontal="center" vertical="center" wrapText="1"/>
    </xf>
    <xf numFmtId="0" fontId="8" fillId="0" borderId="1" xfId="1" applyFont="1" applyFill="1" applyBorder="1" applyAlignment="1">
      <alignment horizontal="left" vertical="center"/>
    </xf>
    <xf numFmtId="7" fontId="8" fillId="0" borderId="1" xfId="1" applyNumberFormat="1" applyFont="1" applyFill="1" applyBorder="1" applyAlignment="1">
      <alignment horizontal="left" vertical="top" wrapText="1"/>
    </xf>
    <xf numFmtId="0" fontId="9" fillId="0" borderId="1" xfId="1" applyFont="1" applyFill="1" applyBorder="1" applyAlignment="1">
      <alignment horizontal="left" vertical="top" wrapText="1"/>
    </xf>
    <xf numFmtId="166" fontId="10" fillId="0" borderId="1" xfId="1" applyNumberFormat="1" applyFont="1" applyFill="1" applyBorder="1" applyAlignment="1">
      <alignment horizontal="center" vertical="top" wrapText="1"/>
    </xf>
    <xf numFmtId="165" fontId="10" fillId="0" borderId="1" xfId="1" applyNumberFormat="1" applyFont="1" applyFill="1" applyBorder="1" applyAlignment="1">
      <alignment horizontal="center" vertical="top" wrapText="1"/>
    </xf>
    <xf numFmtId="0" fontId="9" fillId="0" borderId="1" xfId="1" applyFont="1" applyFill="1" applyBorder="1" applyAlignment="1">
      <alignment horizontal="center" vertical="center"/>
    </xf>
    <xf numFmtId="0" fontId="9" fillId="0" borderId="1" xfId="2" applyFont="1" applyFill="1" applyBorder="1" applyAlignment="1">
      <alignment horizontal="center" vertical="top" wrapText="1"/>
    </xf>
    <xf numFmtId="0" fontId="9" fillId="0" borderId="1" xfId="1" applyFont="1" applyFill="1" applyBorder="1" applyAlignment="1">
      <alignment vertical="center" wrapText="1"/>
    </xf>
    <xf numFmtId="0" fontId="10" fillId="0" borderId="1" xfId="1" applyNumberFormat="1" applyFont="1" applyFill="1" applyBorder="1" applyAlignment="1">
      <alignment horizontal="left" vertical="center" wrapText="1"/>
    </xf>
    <xf numFmtId="0" fontId="8" fillId="0" borderId="1" xfId="1" applyNumberFormat="1" applyFont="1" applyFill="1" applyBorder="1" applyAlignment="1" applyProtection="1">
      <alignment horizontal="left" vertical="center" wrapText="1"/>
      <protection locked="0"/>
    </xf>
    <xf numFmtId="0" fontId="10" fillId="0" borderId="1" xfId="3" applyFont="1" applyFill="1" applyBorder="1" applyAlignment="1">
      <alignment horizontal="left" vertical="center" wrapText="1"/>
    </xf>
    <xf numFmtId="0" fontId="9" fillId="0" borderId="0" xfId="1" applyFont="1" applyFill="1" applyBorder="1" applyAlignment="1">
      <alignment vertical="top"/>
    </xf>
    <xf numFmtId="0" fontId="9" fillId="0" borderId="0" xfId="1" applyFont="1" applyFill="1" applyBorder="1" applyAlignment="1">
      <alignment vertical="top" wrapText="1"/>
    </xf>
    <xf numFmtId="0" fontId="9" fillId="0" borderId="0" xfId="1" applyFont="1" applyFill="1" applyBorder="1" applyAlignment="1">
      <alignment vertical="center"/>
    </xf>
    <xf numFmtId="0" fontId="7" fillId="0" borderId="1" xfId="3" applyFont="1" applyFill="1" applyBorder="1" applyAlignment="1">
      <alignment horizontal="left" vertical="center" wrapText="1"/>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165" fontId="9" fillId="0" borderId="1" xfId="3" applyNumberFormat="1" applyFont="1" applyFill="1" applyBorder="1" applyAlignment="1">
      <alignment horizontal="center" vertical="center" wrapText="1"/>
    </xf>
    <xf numFmtId="0" fontId="8" fillId="0" borderId="1" xfId="3" applyNumberFormat="1" applyFont="1" applyFill="1" applyBorder="1" applyAlignment="1" applyProtection="1">
      <alignment horizontal="left" vertical="center" wrapText="1"/>
      <protection locked="0"/>
    </xf>
    <xf numFmtId="0" fontId="9" fillId="0" borderId="0" xfId="1" applyFont="1"/>
    <xf numFmtId="0" fontId="7" fillId="0" borderId="1" xfId="3" applyNumberFormat="1" applyFont="1" applyFill="1" applyBorder="1" applyAlignment="1" applyProtection="1">
      <alignment horizontal="left" vertical="center" wrapText="1"/>
      <protection locked="0"/>
    </xf>
    <xf numFmtId="0" fontId="9" fillId="0" borderId="1" xfId="3" applyNumberFormat="1" applyFont="1" applyFill="1" applyBorder="1" applyAlignment="1" applyProtection="1">
      <alignment horizontal="left" vertical="center" wrapText="1"/>
      <protection locked="0"/>
    </xf>
    <xf numFmtId="0" fontId="9" fillId="0" borderId="1" xfId="3" applyNumberFormat="1" applyFont="1" applyFill="1" applyBorder="1" applyAlignment="1" applyProtection="1">
      <alignment horizontal="center" vertical="center" wrapText="1"/>
      <protection locked="0"/>
    </xf>
    <xf numFmtId="165" fontId="9" fillId="0" borderId="1" xfId="4" applyNumberFormat="1" applyFont="1" applyFill="1" applyBorder="1" applyAlignment="1" applyProtection="1">
      <alignment horizontal="center" vertical="center" wrapText="1"/>
      <protection locked="0"/>
    </xf>
    <xf numFmtId="0" fontId="9" fillId="0" borderId="1" xfId="1" applyNumberFormat="1" applyFont="1" applyFill="1" applyBorder="1" applyAlignment="1">
      <alignment horizontal="left" vertical="center" wrapText="1"/>
    </xf>
    <xf numFmtId="165" fontId="10" fillId="0" borderId="1" xfId="4" applyNumberFormat="1" applyFont="1" applyFill="1" applyBorder="1" applyAlignment="1">
      <alignment horizontal="center" vertical="center" wrapText="1"/>
    </xf>
    <xf numFmtId="165" fontId="9" fillId="0" borderId="0" xfId="1" applyNumberFormat="1" applyFont="1" applyFill="1" applyBorder="1" applyAlignment="1">
      <alignment horizontal="left" vertical="center" wrapText="1"/>
    </xf>
    <xf numFmtId="0" fontId="7"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165" fontId="9" fillId="0" borderId="0" xfId="1" applyNumberFormat="1" applyFont="1" applyFill="1" applyBorder="1" applyAlignment="1">
      <alignment horizontal="center" vertical="center"/>
    </xf>
    <xf numFmtId="0" fontId="9" fillId="0" borderId="0" xfId="1" applyFont="1" applyFill="1" applyBorder="1" applyAlignment="1">
      <alignment vertical="center" wrapText="1"/>
    </xf>
    <xf numFmtId="0" fontId="7" fillId="0" borderId="1"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9" fillId="0" borderId="2" xfId="1"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0" fontId="9" fillId="0" borderId="2" xfId="1" applyFont="1" applyFill="1" applyBorder="1" applyAlignment="1">
      <alignment horizontal="left" vertical="center" wrapText="1"/>
    </xf>
    <xf numFmtId="0" fontId="16" fillId="3" borderId="1" xfId="1" applyFont="1" applyFill="1" applyBorder="1" applyAlignment="1">
      <alignment horizontal="center" vertical="center" wrapText="1"/>
    </xf>
    <xf numFmtId="165" fontId="16" fillId="3" borderId="1" xfId="1"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166" fontId="9" fillId="0" borderId="1" xfId="1"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12" fillId="5" borderId="1" xfId="1" applyFont="1" applyFill="1" applyBorder="1" applyAlignment="1">
      <alignment horizontal="center"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1" xfId="5" applyFont="1" applyFill="1" applyBorder="1" applyAlignment="1">
      <alignment horizontal="left" vertical="center" wrapText="1"/>
    </xf>
    <xf numFmtId="0" fontId="7" fillId="0" borderId="7" xfId="1" applyFont="1" applyFill="1" applyBorder="1" applyAlignment="1">
      <alignment horizontal="center" vertical="center" wrapText="1"/>
    </xf>
    <xf numFmtId="0" fontId="9" fillId="0" borderId="1" xfId="1" applyFont="1" applyFill="1" applyBorder="1" applyAlignment="1">
      <alignment horizontal="left" vertical="center" wrapText="1"/>
    </xf>
    <xf numFmtId="164" fontId="14" fillId="2" borderId="0"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5" xfId="1" applyFont="1" applyFill="1" applyBorder="1" applyAlignment="1">
      <alignment horizontal="center" vertical="center" wrapText="1"/>
    </xf>
  </cellXfs>
  <cellStyles count="6">
    <cellStyle name="Currency 2" xfId="4"/>
    <cellStyle name="Hyperlink" xfId="2" builtinId="8"/>
    <cellStyle name="Normal" xfId="0" builtinId="0"/>
    <cellStyle name="Normal 2 7 2 2" xfId="5"/>
    <cellStyle name="Normal 3" xfId="1"/>
    <cellStyle name="Normal_Regional Codes&amp;Fees 2 2 2 2" xfId="3"/>
  </cellStyles>
  <dxfs count="0"/>
  <tableStyles count="0" defaultTableStyle="TableStyleMedium2" defaultPivotStyle="PivotStyleLight16"/>
  <colors>
    <mruColors>
      <color rgb="FF000000"/>
      <color rgb="FFFFCE2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251461</xdr:colOff>
      <xdr:row>0</xdr:row>
      <xdr:rowOff>60961</xdr:rowOff>
    </xdr:from>
    <xdr:to>
      <xdr:col>1</xdr:col>
      <xdr:colOff>579121</xdr:colOff>
      <xdr:row>1</xdr:row>
      <xdr:rowOff>11879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1" y="60961"/>
          <a:ext cx="965835" cy="979618"/>
        </a:xfrm>
        <a:prstGeom prst="rect">
          <a:avLst/>
        </a:prstGeom>
      </xdr:spPr>
    </xdr:pic>
    <xdr:clientData/>
  </xdr:twoCellAnchor>
  <xdr:twoCellAnchor editAs="oneCell">
    <xdr:from>
      <xdr:col>0</xdr:col>
      <xdr:colOff>0</xdr:colOff>
      <xdr:row>0</xdr:row>
      <xdr:rowOff>0</xdr:rowOff>
    </xdr:from>
    <xdr:to>
      <xdr:col>1</xdr:col>
      <xdr:colOff>2581827</xdr:colOff>
      <xdr:row>1</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22119" cy="102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fitToPage="1"/>
  </sheetPr>
  <dimension ref="A1:J172"/>
  <sheetViews>
    <sheetView tabSelected="1" zoomScale="90" zoomScaleNormal="90" zoomScaleSheetLayoutView="90" workbookViewId="0">
      <pane ySplit="2" topLeftCell="A23" activePane="bottomLeft" state="frozen"/>
      <selection pane="bottomLeft" activeCell="B26" sqref="B26"/>
    </sheetView>
  </sheetViews>
  <sheetFormatPr defaultColWidth="9.140625" defaultRowHeight="15" x14ac:dyDescent="0.25"/>
  <cols>
    <col min="1" max="1" width="9.5703125" style="2" bestFit="1" customWidth="1"/>
    <col min="2" max="2" width="51.28515625" style="3" customWidth="1"/>
    <col min="3" max="3" width="27.5703125" style="4" customWidth="1"/>
    <col min="4" max="4" width="14.140625" style="5" customWidth="1"/>
    <col min="5" max="5" width="14" style="6" customWidth="1"/>
    <col min="6" max="6" width="21.140625" style="5" customWidth="1"/>
    <col min="7" max="7" width="21.7109375" style="6" customWidth="1"/>
    <col min="8" max="8" width="16" style="4" customWidth="1"/>
    <col min="9" max="9" width="103.7109375" style="7" customWidth="1"/>
    <col min="10" max="10" width="12.42578125" style="1" customWidth="1"/>
    <col min="11" max="16384" width="9.140625" style="1"/>
  </cols>
  <sheetData>
    <row r="1" spans="1:9" ht="81" customHeight="1" x14ac:dyDescent="0.25">
      <c r="A1" s="75" t="s">
        <v>492</v>
      </c>
      <c r="B1" s="76"/>
      <c r="C1" s="76"/>
      <c r="D1" s="76"/>
      <c r="E1" s="76"/>
      <c r="F1" s="76"/>
      <c r="G1" s="76"/>
      <c r="H1" s="76"/>
      <c r="I1" s="76"/>
    </row>
    <row r="2" spans="1:9" s="8" customFormat="1" ht="93.75" x14ac:dyDescent="0.25">
      <c r="A2" s="62" t="s">
        <v>0</v>
      </c>
      <c r="B2" s="62" t="s">
        <v>1</v>
      </c>
      <c r="C2" s="62" t="s">
        <v>2</v>
      </c>
      <c r="D2" s="62" t="s">
        <v>3</v>
      </c>
      <c r="E2" s="63" t="s">
        <v>4</v>
      </c>
      <c r="F2" s="62" t="s">
        <v>5</v>
      </c>
      <c r="G2" s="63" t="s">
        <v>6</v>
      </c>
      <c r="H2" s="62" t="s">
        <v>7</v>
      </c>
      <c r="I2" s="62" t="s">
        <v>8</v>
      </c>
    </row>
    <row r="3" spans="1:9" s="16" customFormat="1" ht="31.5" x14ac:dyDescent="0.25">
      <c r="A3" s="9" t="s">
        <v>9</v>
      </c>
      <c r="B3" s="10" t="s">
        <v>10</v>
      </c>
      <c r="C3" s="11" t="s">
        <v>11</v>
      </c>
      <c r="D3" s="12" t="s">
        <v>12</v>
      </c>
      <c r="E3" s="13">
        <v>84</v>
      </c>
      <c r="F3" s="12" t="s">
        <v>13</v>
      </c>
      <c r="G3" s="14">
        <v>84</v>
      </c>
      <c r="H3" s="12" t="s">
        <v>14</v>
      </c>
      <c r="I3" s="15"/>
    </row>
    <row r="4" spans="1:9" s="16" customFormat="1" ht="94.5" x14ac:dyDescent="0.25">
      <c r="A4" s="17" t="s">
        <v>16</v>
      </c>
      <c r="B4" s="17" t="s">
        <v>468</v>
      </c>
      <c r="C4" s="65" t="s">
        <v>473</v>
      </c>
      <c r="D4" s="18" t="s">
        <v>469</v>
      </c>
      <c r="E4" s="66">
        <v>50</v>
      </c>
      <c r="F4" s="18" t="s">
        <v>13</v>
      </c>
      <c r="G4" s="66">
        <v>50</v>
      </c>
      <c r="H4" s="18" t="s">
        <v>15</v>
      </c>
      <c r="I4" s="65" t="s">
        <v>470</v>
      </c>
    </row>
    <row r="5" spans="1:9" s="20" customFormat="1" ht="94.5" x14ac:dyDescent="0.25">
      <c r="A5" s="17" t="s">
        <v>471</v>
      </c>
      <c r="B5" s="17" t="s">
        <v>472</v>
      </c>
      <c r="C5" s="65" t="s">
        <v>473</v>
      </c>
      <c r="D5" s="18" t="s">
        <v>469</v>
      </c>
      <c r="E5" s="66">
        <v>50</v>
      </c>
      <c r="F5" s="18" t="s">
        <v>13</v>
      </c>
      <c r="G5" s="66">
        <v>50</v>
      </c>
      <c r="H5" s="18" t="s">
        <v>15</v>
      </c>
      <c r="I5" s="65" t="s">
        <v>474</v>
      </c>
    </row>
    <row r="6" spans="1:9" s="16" customFormat="1" ht="157.5" x14ac:dyDescent="0.25">
      <c r="A6" s="10">
        <v>90785</v>
      </c>
      <c r="B6" s="10" t="s">
        <v>18</v>
      </c>
      <c r="C6" s="11" t="s">
        <v>19</v>
      </c>
      <c r="D6" s="12" t="s">
        <v>20</v>
      </c>
      <c r="E6" s="13">
        <v>12</v>
      </c>
      <c r="F6" s="12" t="s">
        <v>13</v>
      </c>
      <c r="G6" s="14">
        <v>12</v>
      </c>
      <c r="H6" s="12" t="s">
        <v>14</v>
      </c>
      <c r="I6" s="15" t="s">
        <v>21</v>
      </c>
    </row>
    <row r="7" spans="1:9" s="16" customFormat="1" ht="252" x14ac:dyDescent="0.25">
      <c r="A7" s="10">
        <v>90791</v>
      </c>
      <c r="B7" s="10" t="s">
        <v>22</v>
      </c>
      <c r="C7" s="11" t="s">
        <v>23</v>
      </c>
      <c r="D7" s="12" t="s">
        <v>24</v>
      </c>
      <c r="E7" s="13">
        <v>130</v>
      </c>
      <c r="F7" s="12" t="s">
        <v>25</v>
      </c>
      <c r="G7" s="14">
        <f t="shared" ref="G7:G20" si="0">E7*1.3</f>
        <v>169</v>
      </c>
      <c r="H7" s="12" t="s">
        <v>26</v>
      </c>
      <c r="I7" s="11" t="s">
        <v>27</v>
      </c>
    </row>
    <row r="8" spans="1:9" s="16" customFormat="1" ht="126" x14ac:dyDescent="0.25">
      <c r="A8" s="10">
        <v>90792</v>
      </c>
      <c r="B8" s="10" t="s">
        <v>28</v>
      </c>
      <c r="C8" s="11" t="s">
        <v>29</v>
      </c>
      <c r="D8" s="12" t="s">
        <v>24</v>
      </c>
      <c r="E8" s="13">
        <v>249</v>
      </c>
      <c r="F8" s="12" t="s">
        <v>25</v>
      </c>
      <c r="G8" s="14">
        <f t="shared" si="0"/>
        <v>323.7</v>
      </c>
      <c r="H8" s="12" t="s">
        <v>26</v>
      </c>
      <c r="I8" s="11" t="s">
        <v>30</v>
      </c>
    </row>
    <row r="9" spans="1:9" s="16" customFormat="1" ht="31.5" x14ac:dyDescent="0.25">
      <c r="A9" s="10" t="s">
        <v>31</v>
      </c>
      <c r="B9" s="10" t="s">
        <v>32</v>
      </c>
      <c r="C9" s="11" t="s">
        <v>33</v>
      </c>
      <c r="D9" s="12" t="s">
        <v>24</v>
      </c>
      <c r="E9" s="13">
        <v>325</v>
      </c>
      <c r="F9" s="12" t="s">
        <v>25</v>
      </c>
      <c r="G9" s="14">
        <f t="shared" si="0"/>
        <v>422.5</v>
      </c>
      <c r="H9" s="12" t="s">
        <v>26</v>
      </c>
      <c r="I9" s="15" t="s">
        <v>32</v>
      </c>
    </row>
    <row r="10" spans="1:9" s="20" customFormat="1" ht="204.75" x14ac:dyDescent="0.25">
      <c r="A10" s="10">
        <v>90832</v>
      </c>
      <c r="B10" s="10" t="s">
        <v>34</v>
      </c>
      <c r="C10" s="11" t="s">
        <v>23</v>
      </c>
      <c r="D10" s="12" t="s">
        <v>35</v>
      </c>
      <c r="E10" s="13">
        <v>71</v>
      </c>
      <c r="F10" s="12" t="s">
        <v>25</v>
      </c>
      <c r="G10" s="14">
        <f t="shared" si="0"/>
        <v>92.3</v>
      </c>
      <c r="H10" s="12" t="s">
        <v>36</v>
      </c>
      <c r="I10" s="15" t="s">
        <v>37</v>
      </c>
    </row>
    <row r="11" spans="1:9" s="16" customFormat="1" ht="78.75" x14ac:dyDescent="0.25">
      <c r="A11" s="10">
        <v>90833</v>
      </c>
      <c r="B11" s="10" t="s">
        <v>38</v>
      </c>
      <c r="C11" s="11" t="s">
        <v>39</v>
      </c>
      <c r="D11" s="12" t="s">
        <v>40</v>
      </c>
      <c r="E11" s="13">
        <v>144</v>
      </c>
      <c r="F11" s="12" t="s">
        <v>25</v>
      </c>
      <c r="G11" s="14">
        <f t="shared" si="0"/>
        <v>187.20000000000002</v>
      </c>
      <c r="H11" s="12" t="s">
        <v>14</v>
      </c>
      <c r="I11" s="15" t="s">
        <v>41</v>
      </c>
    </row>
    <row r="12" spans="1:9" s="16" customFormat="1" ht="173.25" x14ac:dyDescent="0.25">
      <c r="A12" s="10">
        <v>90834</v>
      </c>
      <c r="B12" s="10" t="s">
        <v>42</v>
      </c>
      <c r="C12" s="11" t="s">
        <v>23</v>
      </c>
      <c r="D12" s="12" t="s">
        <v>43</v>
      </c>
      <c r="E12" s="13">
        <v>98</v>
      </c>
      <c r="F12" s="12" t="s">
        <v>25</v>
      </c>
      <c r="G12" s="14">
        <f t="shared" si="0"/>
        <v>127.4</v>
      </c>
      <c r="H12" s="12" t="s">
        <v>14</v>
      </c>
      <c r="I12" s="15" t="s">
        <v>44</v>
      </c>
    </row>
    <row r="13" spans="1:9" s="16" customFormat="1" ht="78.75" x14ac:dyDescent="0.25">
      <c r="A13" s="10">
        <v>90836</v>
      </c>
      <c r="B13" s="10" t="s">
        <v>45</v>
      </c>
      <c r="C13" s="11" t="s">
        <v>39</v>
      </c>
      <c r="D13" s="12" t="s">
        <v>46</v>
      </c>
      <c r="E13" s="13">
        <v>216</v>
      </c>
      <c r="F13" s="12" t="s">
        <v>25</v>
      </c>
      <c r="G13" s="14">
        <f t="shared" si="0"/>
        <v>280.8</v>
      </c>
      <c r="H13" s="12" t="s">
        <v>14</v>
      </c>
      <c r="I13" s="15" t="s">
        <v>47</v>
      </c>
    </row>
    <row r="14" spans="1:9" s="16" customFormat="1" ht="126" x14ac:dyDescent="0.25">
      <c r="A14" s="10">
        <v>90837</v>
      </c>
      <c r="B14" s="10" t="s">
        <v>48</v>
      </c>
      <c r="C14" s="11" t="s">
        <v>23</v>
      </c>
      <c r="D14" s="12" t="s">
        <v>49</v>
      </c>
      <c r="E14" s="13">
        <v>145</v>
      </c>
      <c r="F14" s="12" t="s">
        <v>25</v>
      </c>
      <c r="G14" s="14">
        <f t="shared" si="0"/>
        <v>188.5</v>
      </c>
      <c r="H14" s="12" t="s">
        <v>14</v>
      </c>
      <c r="I14" s="15" t="s">
        <v>50</v>
      </c>
    </row>
    <row r="15" spans="1:9" s="16" customFormat="1" ht="78.75" x14ac:dyDescent="0.25">
      <c r="A15" s="10">
        <v>90838</v>
      </c>
      <c r="B15" s="10" t="s">
        <v>51</v>
      </c>
      <c r="C15" s="11" t="s">
        <v>39</v>
      </c>
      <c r="D15" s="12" t="s">
        <v>49</v>
      </c>
      <c r="E15" s="13">
        <v>286</v>
      </c>
      <c r="F15" s="12" t="s">
        <v>25</v>
      </c>
      <c r="G15" s="14">
        <f t="shared" si="0"/>
        <v>371.8</v>
      </c>
      <c r="H15" s="12" t="s">
        <v>14</v>
      </c>
      <c r="I15" s="15" t="s">
        <v>52</v>
      </c>
    </row>
    <row r="16" spans="1:9" s="16" customFormat="1" ht="126" x14ac:dyDescent="0.25">
      <c r="A16" s="10">
        <v>90839</v>
      </c>
      <c r="B16" s="10" t="s">
        <v>53</v>
      </c>
      <c r="C16" s="11" t="s">
        <v>54</v>
      </c>
      <c r="D16" s="12" t="s">
        <v>55</v>
      </c>
      <c r="E16" s="13">
        <v>156</v>
      </c>
      <c r="F16" s="12" t="s">
        <v>25</v>
      </c>
      <c r="G16" s="14">
        <f t="shared" si="0"/>
        <v>202.8</v>
      </c>
      <c r="H16" s="12" t="s">
        <v>14</v>
      </c>
      <c r="I16" s="15" t="s">
        <v>56</v>
      </c>
    </row>
    <row r="17" spans="1:9" s="16" customFormat="1" ht="126" x14ac:dyDescent="0.25">
      <c r="A17" s="10">
        <v>90840</v>
      </c>
      <c r="B17" s="10" t="s">
        <v>57</v>
      </c>
      <c r="C17" s="11" t="s">
        <v>54</v>
      </c>
      <c r="D17" s="12" t="s">
        <v>12</v>
      </c>
      <c r="E17" s="13">
        <v>130</v>
      </c>
      <c r="F17" s="12" t="s">
        <v>25</v>
      </c>
      <c r="G17" s="14">
        <f t="shared" si="0"/>
        <v>169</v>
      </c>
      <c r="H17" s="12" t="s">
        <v>14</v>
      </c>
      <c r="I17" s="15" t="s">
        <v>58</v>
      </c>
    </row>
    <row r="18" spans="1:9" s="16" customFormat="1" ht="236.25" x14ac:dyDescent="0.25">
      <c r="A18" s="10">
        <v>90846</v>
      </c>
      <c r="B18" s="10" t="s">
        <v>59</v>
      </c>
      <c r="C18" s="11" t="s">
        <v>60</v>
      </c>
      <c r="D18" s="12" t="s">
        <v>24</v>
      </c>
      <c r="E18" s="13">
        <v>130</v>
      </c>
      <c r="F18" s="12" t="s">
        <v>25</v>
      </c>
      <c r="G18" s="14">
        <f t="shared" si="0"/>
        <v>169</v>
      </c>
      <c r="H18" s="12" t="s">
        <v>61</v>
      </c>
      <c r="I18" s="15" t="s">
        <v>62</v>
      </c>
    </row>
    <row r="19" spans="1:9" s="16" customFormat="1" ht="236.25" x14ac:dyDescent="0.25">
      <c r="A19" s="10">
        <v>90847</v>
      </c>
      <c r="B19" s="10" t="s">
        <v>63</v>
      </c>
      <c r="C19" s="11" t="s">
        <v>60</v>
      </c>
      <c r="D19" s="12" t="s">
        <v>24</v>
      </c>
      <c r="E19" s="13">
        <v>130</v>
      </c>
      <c r="F19" s="12" t="s">
        <v>25</v>
      </c>
      <c r="G19" s="14">
        <f t="shared" si="0"/>
        <v>169</v>
      </c>
      <c r="H19" s="12" t="s">
        <v>14</v>
      </c>
      <c r="I19" s="15" t="s">
        <v>64</v>
      </c>
    </row>
    <row r="20" spans="1:9" s="16" customFormat="1" ht="220.5" x14ac:dyDescent="0.25">
      <c r="A20" s="10">
        <v>90849</v>
      </c>
      <c r="B20" s="10" t="s">
        <v>65</v>
      </c>
      <c r="C20" s="11" t="s">
        <v>60</v>
      </c>
      <c r="D20" s="12" t="s">
        <v>24</v>
      </c>
      <c r="E20" s="13">
        <v>65</v>
      </c>
      <c r="F20" s="12" t="s">
        <v>25</v>
      </c>
      <c r="G20" s="14">
        <f t="shared" si="0"/>
        <v>84.5</v>
      </c>
      <c r="H20" s="12" t="s">
        <v>14</v>
      </c>
      <c r="I20" s="15" t="s">
        <v>66</v>
      </c>
    </row>
    <row r="21" spans="1:9" s="16" customFormat="1" ht="63" x14ac:dyDescent="0.25">
      <c r="A21" s="10" t="s">
        <v>67</v>
      </c>
      <c r="B21" s="10" t="s">
        <v>68</v>
      </c>
      <c r="C21" s="11" t="s">
        <v>69</v>
      </c>
      <c r="D21" s="12" t="s">
        <v>12</v>
      </c>
      <c r="E21" s="13">
        <v>115</v>
      </c>
      <c r="F21" s="12" t="s">
        <v>13</v>
      </c>
      <c r="G21" s="14">
        <v>115</v>
      </c>
      <c r="H21" s="12" t="s">
        <v>14</v>
      </c>
      <c r="I21" s="15" t="s">
        <v>70</v>
      </c>
    </row>
    <row r="22" spans="1:9" s="16" customFormat="1" ht="315" x14ac:dyDescent="0.25">
      <c r="A22" s="10">
        <v>90853</v>
      </c>
      <c r="B22" s="10" t="s">
        <v>71</v>
      </c>
      <c r="C22" s="11" t="s">
        <v>54</v>
      </c>
      <c r="D22" s="12" t="s">
        <v>12</v>
      </c>
      <c r="E22" s="13">
        <v>36</v>
      </c>
      <c r="F22" s="12" t="s">
        <v>25</v>
      </c>
      <c r="G22" s="14">
        <f>E22*1.3</f>
        <v>46.800000000000004</v>
      </c>
      <c r="H22" s="12" t="s">
        <v>14</v>
      </c>
      <c r="I22" s="15" t="s">
        <v>72</v>
      </c>
    </row>
    <row r="23" spans="1:9" s="16" customFormat="1" ht="63" x14ac:dyDescent="0.25">
      <c r="A23" s="10" t="s">
        <v>73</v>
      </c>
      <c r="B23" s="10" t="s">
        <v>74</v>
      </c>
      <c r="C23" s="11" t="s">
        <v>60</v>
      </c>
      <c r="D23" s="12" t="s">
        <v>12</v>
      </c>
      <c r="E23" s="13">
        <v>115</v>
      </c>
      <c r="F23" s="12" t="s">
        <v>13</v>
      </c>
      <c r="G23" s="14">
        <v>115</v>
      </c>
      <c r="H23" s="12" t="s">
        <v>14</v>
      </c>
      <c r="I23" s="15" t="s">
        <v>75</v>
      </c>
    </row>
    <row r="24" spans="1:9" s="16" customFormat="1" ht="47.25" x14ac:dyDescent="0.25">
      <c r="A24" s="17">
        <v>90867</v>
      </c>
      <c r="B24" s="21" t="s">
        <v>76</v>
      </c>
      <c r="C24" s="11" t="s">
        <v>77</v>
      </c>
      <c r="D24" s="18" t="s">
        <v>12</v>
      </c>
      <c r="E24" s="19">
        <v>390</v>
      </c>
      <c r="F24" s="18" t="s">
        <v>25</v>
      </c>
      <c r="G24" s="19">
        <v>487.5</v>
      </c>
      <c r="H24" s="18" t="s">
        <v>14</v>
      </c>
      <c r="I24" s="11"/>
    </row>
    <row r="25" spans="1:9" s="16" customFormat="1" ht="47.25" x14ac:dyDescent="0.25">
      <c r="A25" s="17">
        <v>90868</v>
      </c>
      <c r="B25" s="21" t="s">
        <v>78</v>
      </c>
      <c r="C25" s="11" t="s">
        <v>77</v>
      </c>
      <c r="D25" s="18" t="s">
        <v>12</v>
      </c>
      <c r="E25" s="19">
        <v>227</v>
      </c>
      <c r="F25" s="18" t="s">
        <v>25</v>
      </c>
      <c r="G25" s="19">
        <v>283.75</v>
      </c>
      <c r="H25" s="18" t="s">
        <v>14</v>
      </c>
      <c r="I25" s="11"/>
    </row>
    <row r="26" spans="1:9" s="16" customFormat="1" ht="31.5" x14ac:dyDescent="0.25">
      <c r="A26" s="17">
        <v>90870</v>
      </c>
      <c r="B26" s="17" t="s">
        <v>467</v>
      </c>
      <c r="C26" s="11" t="s">
        <v>33</v>
      </c>
      <c r="D26" s="59" t="s">
        <v>24</v>
      </c>
      <c r="E26" s="60">
        <v>683</v>
      </c>
      <c r="F26" s="59" t="s">
        <v>13</v>
      </c>
      <c r="G26" s="60">
        <v>683</v>
      </c>
      <c r="H26" s="59" t="s">
        <v>14</v>
      </c>
      <c r="I26" s="61" t="s">
        <v>79</v>
      </c>
    </row>
    <row r="27" spans="1:9" s="16" customFormat="1" ht="31.5" x14ac:dyDescent="0.25">
      <c r="A27" s="17">
        <v>90870</v>
      </c>
      <c r="B27" s="17" t="s">
        <v>80</v>
      </c>
      <c r="C27" s="67" t="s">
        <v>33</v>
      </c>
      <c r="D27" s="59" t="s">
        <v>12</v>
      </c>
      <c r="E27" s="60">
        <v>352</v>
      </c>
      <c r="F27" s="59" t="s">
        <v>13</v>
      </c>
      <c r="G27" s="60">
        <v>352</v>
      </c>
      <c r="H27" s="59" t="s">
        <v>14</v>
      </c>
      <c r="I27" s="61" t="s">
        <v>81</v>
      </c>
    </row>
    <row r="28" spans="1:9" s="16" customFormat="1" ht="220.5" x14ac:dyDescent="0.25">
      <c r="A28" s="10">
        <v>90882</v>
      </c>
      <c r="B28" s="10" t="s">
        <v>82</v>
      </c>
      <c r="C28" s="11" t="s">
        <v>83</v>
      </c>
      <c r="D28" s="12" t="s">
        <v>24</v>
      </c>
      <c r="E28" s="13">
        <v>65</v>
      </c>
      <c r="F28" s="12" t="s">
        <v>25</v>
      </c>
      <c r="G28" s="14">
        <f>E28*1.3</f>
        <v>84.5</v>
      </c>
      <c r="H28" s="12" t="s">
        <v>61</v>
      </c>
      <c r="I28" s="15" t="s">
        <v>84</v>
      </c>
    </row>
    <row r="29" spans="1:9" s="16" customFormat="1" ht="31.5" x14ac:dyDescent="0.25">
      <c r="A29" s="10" t="s">
        <v>85</v>
      </c>
      <c r="B29" s="10" t="s">
        <v>86</v>
      </c>
      <c r="C29" s="11" t="s">
        <v>87</v>
      </c>
      <c r="D29" s="12" t="s">
        <v>12</v>
      </c>
      <c r="E29" s="13">
        <v>50</v>
      </c>
      <c r="F29" s="12" t="s">
        <v>25</v>
      </c>
      <c r="G29" s="14">
        <f>E29*1.3</f>
        <v>65</v>
      </c>
      <c r="H29" s="12" t="s">
        <v>61</v>
      </c>
      <c r="I29" s="15" t="s">
        <v>86</v>
      </c>
    </row>
    <row r="30" spans="1:9" s="16" customFormat="1" ht="157.5" x14ac:dyDescent="0.25">
      <c r="A30" s="10">
        <v>90887</v>
      </c>
      <c r="B30" s="10" t="s">
        <v>88</v>
      </c>
      <c r="C30" s="11" t="s">
        <v>83</v>
      </c>
      <c r="D30" s="12" t="s">
        <v>24</v>
      </c>
      <c r="E30" s="13">
        <v>65</v>
      </c>
      <c r="F30" s="12" t="s">
        <v>25</v>
      </c>
      <c r="G30" s="14">
        <f>E30*1.3</f>
        <v>84.5</v>
      </c>
      <c r="H30" s="12" t="s">
        <v>61</v>
      </c>
      <c r="I30" s="15" t="s">
        <v>89</v>
      </c>
    </row>
    <row r="31" spans="1:9" s="16" customFormat="1" ht="63" x14ac:dyDescent="0.25">
      <c r="A31" s="11">
        <v>96130</v>
      </c>
      <c r="B31" s="17" t="s">
        <v>92</v>
      </c>
      <c r="C31" s="11" t="s">
        <v>90</v>
      </c>
      <c r="D31" s="18" t="s">
        <v>93</v>
      </c>
      <c r="E31" s="19">
        <v>110</v>
      </c>
      <c r="F31" s="18" t="s">
        <v>13</v>
      </c>
      <c r="G31" s="60">
        <v>110</v>
      </c>
      <c r="H31" s="18" t="s">
        <v>15</v>
      </c>
      <c r="I31" s="11" t="s">
        <v>94</v>
      </c>
    </row>
    <row r="32" spans="1:9" s="16" customFormat="1" ht="78.75" x14ac:dyDescent="0.25">
      <c r="A32" s="17">
        <v>96131</v>
      </c>
      <c r="B32" s="17" t="s">
        <v>95</v>
      </c>
      <c r="C32" s="11" t="s">
        <v>90</v>
      </c>
      <c r="D32" s="18" t="s">
        <v>93</v>
      </c>
      <c r="E32" s="19">
        <v>110</v>
      </c>
      <c r="F32" s="18" t="s">
        <v>13</v>
      </c>
      <c r="G32" s="60">
        <v>110</v>
      </c>
      <c r="H32" s="18" t="s">
        <v>15</v>
      </c>
      <c r="I32" s="11" t="s">
        <v>96</v>
      </c>
    </row>
    <row r="33" spans="1:9" s="16" customFormat="1" ht="31.5" x14ac:dyDescent="0.25">
      <c r="A33" s="17">
        <v>96136</v>
      </c>
      <c r="B33" s="17" t="s">
        <v>97</v>
      </c>
      <c r="C33" s="11" t="s">
        <v>90</v>
      </c>
      <c r="D33" s="18" t="s">
        <v>17</v>
      </c>
      <c r="E33" s="19">
        <v>55</v>
      </c>
      <c r="F33" s="18" t="s">
        <v>13</v>
      </c>
      <c r="G33" s="60">
        <v>55</v>
      </c>
      <c r="H33" s="18" t="s">
        <v>15</v>
      </c>
      <c r="I33" s="11" t="s">
        <v>98</v>
      </c>
    </row>
    <row r="34" spans="1:9" s="16" customFormat="1" ht="47.25" x14ac:dyDescent="0.25">
      <c r="A34" s="17">
        <v>96137</v>
      </c>
      <c r="B34" s="17" t="s">
        <v>99</v>
      </c>
      <c r="C34" s="11" t="s">
        <v>90</v>
      </c>
      <c r="D34" s="18" t="s">
        <v>17</v>
      </c>
      <c r="E34" s="19">
        <v>55</v>
      </c>
      <c r="F34" s="18" t="s">
        <v>13</v>
      </c>
      <c r="G34" s="60">
        <v>55</v>
      </c>
      <c r="H34" s="18" t="s">
        <v>15</v>
      </c>
      <c r="I34" s="11" t="s">
        <v>100</v>
      </c>
    </row>
    <row r="35" spans="1:9" s="16" customFormat="1" ht="78.75" x14ac:dyDescent="0.25">
      <c r="A35" s="17">
        <v>97151</v>
      </c>
      <c r="B35" s="17" t="s">
        <v>475</v>
      </c>
      <c r="C35" s="65" t="s">
        <v>473</v>
      </c>
      <c r="D35" s="18" t="s">
        <v>469</v>
      </c>
      <c r="E35" s="66">
        <v>35</v>
      </c>
      <c r="F35" s="18" t="s">
        <v>13</v>
      </c>
      <c r="G35" s="66">
        <v>35</v>
      </c>
      <c r="H35" s="18" t="s">
        <v>15</v>
      </c>
      <c r="I35" s="65" t="s">
        <v>476</v>
      </c>
    </row>
    <row r="36" spans="1:9" s="16" customFormat="1" ht="78.75" x14ac:dyDescent="0.25">
      <c r="A36" s="17">
        <v>97152</v>
      </c>
      <c r="B36" s="17" t="s">
        <v>477</v>
      </c>
      <c r="C36" s="65" t="s">
        <v>478</v>
      </c>
      <c r="D36" s="18" t="s">
        <v>469</v>
      </c>
      <c r="E36" s="66">
        <v>15</v>
      </c>
      <c r="F36" s="18" t="s">
        <v>13</v>
      </c>
      <c r="G36" s="66">
        <v>15</v>
      </c>
      <c r="H36" s="18" t="s">
        <v>15</v>
      </c>
      <c r="I36" s="65" t="s">
        <v>479</v>
      </c>
    </row>
    <row r="37" spans="1:9" s="16" customFormat="1" ht="78.75" x14ac:dyDescent="0.25">
      <c r="A37" s="17">
        <v>97153</v>
      </c>
      <c r="B37" s="17" t="s">
        <v>480</v>
      </c>
      <c r="C37" s="65" t="s">
        <v>478</v>
      </c>
      <c r="D37" s="18" t="s">
        <v>469</v>
      </c>
      <c r="E37" s="66">
        <v>11</v>
      </c>
      <c r="F37" s="18" t="s">
        <v>13</v>
      </c>
      <c r="G37" s="66">
        <v>11</v>
      </c>
      <c r="H37" s="18" t="s">
        <v>15</v>
      </c>
      <c r="I37" s="65" t="s">
        <v>481</v>
      </c>
    </row>
    <row r="38" spans="1:9" s="16" customFormat="1" ht="78.75" x14ac:dyDescent="0.25">
      <c r="A38" s="17">
        <v>97154</v>
      </c>
      <c r="B38" s="17" t="s">
        <v>482</v>
      </c>
      <c r="C38" s="65" t="s">
        <v>478</v>
      </c>
      <c r="D38" s="18" t="s">
        <v>469</v>
      </c>
      <c r="E38" s="66">
        <v>11</v>
      </c>
      <c r="F38" s="18" t="s">
        <v>13</v>
      </c>
      <c r="G38" s="66">
        <v>11</v>
      </c>
      <c r="H38" s="18" t="s">
        <v>15</v>
      </c>
      <c r="I38" s="65" t="s">
        <v>483</v>
      </c>
    </row>
    <row r="39" spans="1:9" s="16" customFormat="1" ht="63" x14ac:dyDescent="0.25">
      <c r="A39" s="17">
        <v>97155</v>
      </c>
      <c r="B39" s="17" t="s">
        <v>484</v>
      </c>
      <c r="C39" s="65" t="s">
        <v>473</v>
      </c>
      <c r="D39" s="18" t="s">
        <v>469</v>
      </c>
      <c r="E39" s="66">
        <v>15</v>
      </c>
      <c r="F39" s="18" t="s">
        <v>13</v>
      </c>
      <c r="G39" s="66">
        <v>15</v>
      </c>
      <c r="H39" s="18" t="s">
        <v>15</v>
      </c>
      <c r="I39" s="65" t="s">
        <v>485</v>
      </c>
    </row>
    <row r="40" spans="1:9" s="16" customFormat="1" ht="63" x14ac:dyDescent="0.25">
      <c r="A40" s="17">
        <v>97156</v>
      </c>
      <c r="B40" s="17" t="s">
        <v>486</v>
      </c>
      <c r="C40" s="65" t="s">
        <v>473</v>
      </c>
      <c r="D40" s="18" t="s">
        <v>469</v>
      </c>
      <c r="E40" s="66">
        <v>15</v>
      </c>
      <c r="F40" s="18" t="s">
        <v>13</v>
      </c>
      <c r="G40" s="66">
        <v>15</v>
      </c>
      <c r="H40" s="18" t="s">
        <v>15</v>
      </c>
      <c r="I40" s="65" t="s">
        <v>487</v>
      </c>
    </row>
    <row r="41" spans="1:9" s="16" customFormat="1" ht="63" x14ac:dyDescent="0.25">
      <c r="A41" s="17">
        <v>97157</v>
      </c>
      <c r="B41" s="17" t="s">
        <v>488</v>
      </c>
      <c r="C41" s="65" t="s">
        <v>473</v>
      </c>
      <c r="D41" s="18" t="s">
        <v>469</v>
      </c>
      <c r="E41" s="66">
        <v>10</v>
      </c>
      <c r="F41" s="18" t="s">
        <v>13</v>
      </c>
      <c r="G41" s="66">
        <v>10</v>
      </c>
      <c r="H41" s="18" t="s">
        <v>15</v>
      </c>
      <c r="I41" s="65" t="s">
        <v>489</v>
      </c>
    </row>
    <row r="42" spans="1:9" s="16" customFormat="1" ht="63" x14ac:dyDescent="0.25">
      <c r="A42" s="17">
        <v>97158</v>
      </c>
      <c r="B42" s="17" t="s">
        <v>490</v>
      </c>
      <c r="C42" s="65" t="s">
        <v>473</v>
      </c>
      <c r="D42" s="18" t="s">
        <v>469</v>
      </c>
      <c r="E42" s="66">
        <v>10</v>
      </c>
      <c r="F42" s="18" t="s">
        <v>13</v>
      </c>
      <c r="G42" s="66">
        <v>10</v>
      </c>
      <c r="H42" s="18" t="s">
        <v>15</v>
      </c>
      <c r="I42" s="65" t="s">
        <v>491</v>
      </c>
    </row>
    <row r="43" spans="1:9" s="16" customFormat="1" ht="126" x14ac:dyDescent="0.25">
      <c r="A43" s="9" t="s">
        <v>101</v>
      </c>
      <c r="B43" s="10" t="s">
        <v>102</v>
      </c>
      <c r="C43" s="11" t="s">
        <v>29</v>
      </c>
      <c r="D43" s="12" t="s">
        <v>103</v>
      </c>
      <c r="E43" s="13">
        <v>41</v>
      </c>
      <c r="F43" s="12" t="s">
        <v>104</v>
      </c>
      <c r="G43" s="14">
        <v>41</v>
      </c>
      <c r="H43" s="22" t="s">
        <v>14</v>
      </c>
      <c r="I43" s="15" t="s">
        <v>105</v>
      </c>
    </row>
    <row r="44" spans="1:9" s="16" customFormat="1" ht="31.5" x14ac:dyDescent="0.25">
      <c r="A44" s="9" t="s">
        <v>106</v>
      </c>
      <c r="B44" s="10" t="s">
        <v>107</v>
      </c>
      <c r="C44" s="11" t="s">
        <v>33</v>
      </c>
      <c r="D44" s="12" t="s">
        <v>107</v>
      </c>
      <c r="E44" s="13">
        <v>54</v>
      </c>
      <c r="F44" s="12" t="s">
        <v>107</v>
      </c>
      <c r="G44" s="14">
        <v>54</v>
      </c>
      <c r="H44" s="22" t="s">
        <v>14</v>
      </c>
      <c r="I44" s="15" t="s">
        <v>107</v>
      </c>
    </row>
    <row r="45" spans="1:9" s="16" customFormat="1" ht="126" x14ac:dyDescent="0.25">
      <c r="A45" s="9" t="s">
        <v>108</v>
      </c>
      <c r="B45" s="10" t="s">
        <v>109</v>
      </c>
      <c r="C45" s="11" t="s">
        <v>29</v>
      </c>
      <c r="D45" s="12" t="s">
        <v>110</v>
      </c>
      <c r="E45" s="13">
        <v>83</v>
      </c>
      <c r="F45" s="12" t="s">
        <v>104</v>
      </c>
      <c r="G45" s="14">
        <v>83</v>
      </c>
      <c r="H45" s="22" t="s">
        <v>14</v>
      </c>
      <c r="I45" s="15" t="s">
        <v>111</v>
      </c>
    </row>
    <row r="46" spans="1:9" s="16" customFormat="1" ht="31.5" x14ac:dyDescent="0.25">
      <c r="A46" s="9" t="s">
        <v>112</v>
      </c>
      <c r="B46" s="10" t="s">
        <v>113</v>
      </c>
      <c r="C46" s="11" t="s">
        <v>33</v>
      </c>
      <c r="D46" s="12" t="s">
        <v>113</v>
      </c>
      <c r="E46" s="13">
        <v>109</v>
      </c>
      <c r="F46" s="12" t="s">
        <v>113</v>
      </c>
      <c r="G46" s="13">
        <v>109</v>
      </c>
      <c r="H46" s="22" t="s">
        <v>14</v>
      </c>
      <c r="I46" s="15" t="s">
        <v>113</v>
      </c>
    </row>
    <row r="47" spans="1:9" s="16" customFormat="1" ht="126" x14ac:dyDescent="0.25">
      <c r="A47" s="9" t="s">
        <v>114</v>
      </c>
      <c r="B47" s="10" t="s">
        <v>115</v>
      </c>
      <c r="C47" s="11" t="s">
        <v>29</v>
      </c>
      <c r="D47" s="12" t="s">
        <v>116</v>
      </c>
      <c r="E47" s="13">
        <v>125</v>
      </c>
      <c r="F47" s="12" t="s">
        <v>104</v>
      </c>
      <c r="G47" s="13">
        <v>125</v>
      </c>
      <c r="H47" s="22" t="s">
        <v>14</v>
      </c>
      <c r="I47" s="15" t="s">
        <v>117</v>
      </c>
    </row>
    <row r="48" spans="1:9" s="16" customFormat="1" ht="31.5" x14ac:dyDescent="0.25">
      <c r="A48" s="9" t="s">
        <v>118</v>
      </c>
      <c r="B48" s="10" t="s">
        <v>119</v>
      </c>
      <c r="C48" s="11" t="s">
        <v>33</v>
      </c>
      <c r="D48" s="12" t="s">
        <v>119</v>
      </c>
      <c r="E48" s="13">
        <v>163</v>
      </c>
      <c r="F48" s="12" t="s">
        <v>119</v>
      </c>
      <c r="G48" s="13">
        <v>163</v>
      </c>
      <c r="H48" s="22" t="s">
        <v>14</v>
      </c>
      <c r="I48" s="15" t="s">
        <v>119</v>
      </c>
    </row>
    <row r="49" spans="1:9" s="16" customFormat="1" ht="141.75" x14ac:dyDescent="0.25">
      <c r="A49" s="9" t="s">
        <v>120</v>
      </c>
      <c r="B49" s="10" t="s">
        <v>121</v>
      </c>
      <c r="C49" s="11" t="s">
        <v>29</v>
      </c>
      <c r="D49" s="12" t="s">
        <v>122</v>
      </c>
      <c r="E49" s="13">
        <v>188</v>
      </c>
      <c r="F49" s="12" t="s">
        <v>104</v>
      </c>
      <c r="G49" s="13">
        <v>188</v>
      </c>
      <c r="H49" s="22" t="s">
        <v>14</v>
      </c>
      <c r="I49" s="15" t="s">
        <v>123</v>
      </c>
    </row>
    <row r="50" spans="1:9" s="16" customFormat="1" ht="31.5" x14ac:dyDescent="0.25">
      <c r="A50" s="9" t="s">
        <v>124</v>
      </c>
      <c r="B50" s="10" t="s">
        <v>125</v>
      </c>
      <c r="C50" s="11" t="s">
        <v>33</v>
      </c>
      <c r="D50" s="12" t="s">
        <v>125</v>
      </c>
      <c r="E50" s="13">
        <v>244</v>
      </c>
      <c r="F50" s="12" t="s">
        <v>125</v>
      </c>
      <c r="G50" s="13">
        <v>244</v>
      </c>
      <c r="H50" s="22" t="s">
        <v>14</v>
      </c>
      <c r="I50" s="15" t="s">
        <v>126</v>
      </c>
    </row>
    <row r="51" spans="1:9" s="16" customFormat="1" ht="126" x14ac:dyDescent="0.25">
      <c r="A51" s="9" t="s">
        <v>127</v>
      </c>
      <c r="B51" s="10" t="s">
        <v>128</v>
      </c>
      <c r="C51" s="11" t="s">
        <v>29</v>
      </c>
      <c r="D51" s="12" t="s">
        <v>129</v>
      </c>
      <c r="E51" s="13">
        <v>249</v>
      </c>
      <c r="F51" s="12" t="s">
        <v>130</v>
      </c>
      <c r="G51" s="13">
        <v>249</v>
      </c>
      <c r="H51" s="22" t="s">
        <v>14</v>
      </c>
      <c r="I51" s="15" t="s">
        <v>131</v>
      </c>
    </row>
    <row r="52" spans="1:9" s="16" customFormat="1" ht="31.5" x14ac:dyDescent="0.25">
      <c r="A52" s="9" t="s">
        <v>132</v>
      </c>
      <c r="B52" s="10" t="s">
        <v>133</v>
      </c>
      <c r="C52" s="11" t="s">
        <v>33</v>
      </c>
      <c r="D52" s="12" t="s">
        <v>133</v>
      </c>
      <c r="E52" s="13">
        <v>325</v>
      </c>
      <c r="F52" s="12" t="s">
        <v>133</v>
      </c>
      <c r="G52" s="13">
        <v>325</v>
      </c>
      <c r="H52" s="22" t="s">
        <v>14</v>
      </c>
      <c r="I52" s="15" t="s">
        <v>133</v>
      </c>
    </row>
    <row r="53" spans="1:9" s="16" customFormat="1" ht="204.75" x14ac:dyDescent="0.25">
      <c r="A53" s="9" t="s">
        <v>134</v>
      </c>
      <c r="B53" s="10" t="s">
        <v>135</v>
      </c>
      <c r="C53" s="11" t="s">
        <v>29</v>
      </c>
      <c r="D53" s="12" t="s">
        <v>136</v>
      </c>
      <c r="E53" s="13">
        <v>41</v>
      </c>
      <c r="F53" s="12" t="s">
        <v>104</v>
      </c>
      <c r="G53" s="13">
        <v>41</v>
      </c>
      <c r="H53" s="22" t="s">
        <v>14</v>
      </c>
      <c r="I53" s="15" t="s">
        <v>137</v>
      </c>
    </row>
    <row r="54" spans="1:9" s="16" customFormat="1" ht="31.5" x14ac:dyDescent="0.25">
      <c r="A54" s="9" t="s">
        <v>138</v>
      </c>
      <c r="B54" s="10" t="s">
        <v>139</v>
      </c>
      <c r="C54" s="11" t="s">
        <v>33</v>
      </c>
      <c r="D54" s="12" t="s">
        <v>139</v>
      </c>
      <c r="E54" s="13">
        <v>54</v>
      </c>
      <c r="F54" s="12" t="s">
        <v>139</v>
      </c>
      <c r="G54" s="13">
        <v>54</v>
      </c>
      <c r="H54" s="22" t="s">
        <v>14</v>
      </c>
      <c r="I54" s="15" t="s">
        <v>139</v>
      </c>
    </row>
    <row r="55" spans="1:9" s="16" customFormat="1" ht="141.75" x14ac:dyDescent="0.25">
      <c r="A55" s="9" t="s">
        <v>140</v>
      </c>
      <c r="B55" s="10" t="s">
        <v>141</v>
      </c>
      <c r="C55" s="11" t="s">
        <v>29</v>
      </c>
      <c r="D55" s="12" t="s">
        <v>142</v>
      </c>
      <c r="E55" s="13">
        <v>63</v>
      </c>
      <c r="F55" s="12" t="s">
        <v>130</v>
      </c>
      <c r="G55" s="13">
        <v>63</v>
      </c>
      <c r="H55" s="22" t="s">
        <v>14</v>
      </c>
      <c r="I55" s="15" t="s">
        <v>143</v>
      </c>
    </row>
    <row r="56" spans="1:9" s="16" customFormat="1" ht="31.5" x14ac:dyDescent="0.25">
      <c r="A56" s="9" t="s">
        <v>144</v>
      </c>
      <c r="B56" s="10" t="s">
        <v>145</v>
      </c>
      <c r="C56" s="11" t="s">
        <v>33</v>
      </c>
      <c r="D56" s="12" t="s">
        <v>145</v>
      </c>
      <c r="E56" s="13">
        <v>81</v>
      </c>
      <c r="F56" s="12" t="s">
        <v>145</v>
      </c>
      <c r="G56" s="13">
        <v>81</v>
      </c>
      <c r="H56" s="22" t="s">
        <v>14</v>
      </c>
      <c r="I56" s="15" t="s">
        <v>145</v>
      </c>
    </row>
    <row r="57" spans="1:9" s="16" customFormat="1" ht="157.5" x14ac:dyDescent="0.25">
      <c r="A57" s="9" t="s">
        <v>146</v>
      </c>
      <c r="B57" s="10" t="s">
        <v>147</v>
      </c>
      <c r="C57" s="11" t="s">
        <v>29</v>
      </c>
      <c r="D57" s="12" t="s">
        <v>148</v>
      </c>
      <c r="E57" s="13">
        <v>104</v>
      </c>
      <c r="F57" s="12" t="s">
        <v>130</v>
      </c>
      <c r="G57" s="13">
        <v>104</v>
      </c>
      <c r="H57" s="22" t="s">
        <v>14</v>
      </c>
      <c r="I57" s="15" t="s">
        <v>149</v>
      </c>
    </row>
    <row r="58" spans="1:9" s="16" customFormat="1" ht="31.5" x14ac:dyDescent="0.25">
      <c r="A58" s="9" t="s">
        <v>150</v>
      </c>
      <c r="B58" s="10" t="s">
        <v>151</v>
      </c>
      <c r="C58" s="11" t="s">
        <v>33</v>
      </c>
      <c r="D58" s="12" t="s">
        <v>151</v>
      </c>
      <c r="E58" s="13">
        <v>135</v>
      </c>
      <c r="F58" s="12" t="s">
        <v>151</v>
      </c>
      <c r="G58" s="13">
        <v>135</v>
      </c>
      <c r="H58" s="22" t="s">
        <v>14</v>
      </c>
      <c r="I58" s="15" t="s">
        <v>152</v>
      </c>
    </row>
    <row r="59" spans="1:9" s="16" customFormat="1" ht="141.75" x14ac:dyDescent="0.25">
      <c r="A59" s="9" t="s">
        <v>153</v>
      </c>
      <c r="B59" s="10" t="s">
        <v>154</v>
      </c>
      <c r="C59" s="11" t="s">
        <v>29</v>
      </c>
      <c r="D59" s="12" t="s">
        <v>155</v>
      </c>
      <c r="E59" s="13">
        <v>165</v>
      </c>
      <c r="F59" s="12" t="s">
        <v>104</v>
      </c>
      <c r="G59" s="13">
        <v>165</v>
      </c>
      <c r="H59" s="22" t="s">
        <v>14</v>
      </c>
      <c r="I59" s="15" t="s">
        <v>156</v>
      </c>
    </row>
    <row r="60" spans="1:9" s="16" customFormat="1" ht="31.5" x14ac:dyDescent="0.25">
      <c r="A60" s="9" t="s">
        <v>157</v>
      </c>
      <c r="B60" s="10" t="s">
        <v>158</v>
      </c>
      <c r="C60" s="11" t="s">
        <v>33</v>
      </c>
      <c r="D60" s="12" t="s">
        <v>158</v>
      </c>
      <c r="E60" s="13">
        <v>218</v>
      </c>
      <c r="F60" s="12" t="s">
        <v>158</v>
      </c>
      <c r="G60" s="13">
        <v>218</v>
      </c>
      <c r="H60" s="22" t="s">
        <v>14</v>
      </c>
      <c r="I60" s="15" t="s">
        <v>158</v>
      </c>
    </row>
    <row r="61" spans="1:9" s="16" customFormat="1" ht="63" x14ac:dyDescent="0.25">
      <c r="A61" s="9" t="s">
        <v>159</v>
      </c>
      <c r="B61" s="10" t="s">
        <v>160</v>
      </c>
      <c r="C61" s="11" t="s">
        <v>33</v>
      </c>
      <c r="D61" s="12" t="s">
        <v>110</v>
      </c>
      <c r="E61" s="13">
        <v>108</v>
      </c>
      <c r="F61" s="12" t="s">
        <v>13</v>
      </c>
      <c r="G61" s="13" t="s">
        <v>161</v>
      </c>
      <c r="H61" s="22" t="s">
        <v>14</v>
      </c>
      <c r="I61" s="15"/>
    </row>
    <row r="62" spans="1:9" s="16" customFormat="1" ht="63" x14ac:dyDescent="0.25">
      <c r="A62" s="9" t="s">
        <v>162</v>
      </c>
      <c r="B62" s="10" t="s">
        <v>163</v>
      </c>
      <c r="C62" s="11" t="s">
        <v>33</v>
      </c>
      <c r="D62" s="12" t="s">
        <v>164</v>
      </c>
      <c r="E62" s="13">
        <v>216</v>
      </c>
      <c r="F62" s="12" t="s">
        <v>13</v>
      </c>
      <c r="G62" s="13" t="s">
        <v>161</v>
      </c>
      <c r="H62" s="22" t="s">
        <v>14</v>
      </c>
      <c r="I62" s="15"/>
    </row>
    <row r="63" spans="1:9" s="16" customFormat="1" ht="63" x14ac:dyDescent="0.25">
      <c r="A63" s="9" t="s">
        <v>165</v>
      </c>
      <c r="B63" s="10" t="s">
        <v>166</v>
      </c>
      <c r="C63" s="11" t="s">
        <v>33</v>
      </c>
      <c r="D63" s="12" t="s">
        <v>167</v>
      </c>
      <c r="E63" s="13">
        <v>325</v>
      </c>
      <c r="F63" s="12" t="s">
        <v>13</v>
      </c>
      <c r="G63" s="13" t="s">
        <v>161</v>
      </c>
      <c r="H63" s="22" t="s">
        <v>14</v>
      </c>
      <c r="I63" s="15"/>
    </row>
    <row r="64" spans="1:9" s="16" customFormat="1" ht="141.75" x14ac:dyDescent="0.25">
      <c r="A64" s="9" t="s">
        <v>168</v>
      </c>
      <c r="B64" s="10" t="s">
        <v>169</v>
      </c>
      <c r="C64" s="11" t="s">
        <v>29</v>
      </c>
      <c r="D64" s="12" t="s">
        <v>170</v>
      </c>
      <c r="E64" s="13" t="s">
        <v>171</v>
      </c>
      <c r="F64" s="12" t="s">
        <v>172</v>
      </c>
      <c r="G64" s="13">
        <v>108</v>
      </c>
      <c r="H64" s="22" t="s">
        <v>14</v>
      </c>
      <c r="I64" s="15" t="s">
        <v>173</v>
      </c>
    </row>
    <row r="65" spans="1:9" s="16" customFormat="1" ht="31.5" x14ac:dyDescent="0.25">
      <c r="A65" s="9" t="s">
        <v>174</v>
      </c>
      <c r="B65" s="10" t="s">
        <v>175</v>
      </c>
      <c r="C65" s="11" t="s">
        <v>33</v>
      </c>
      <c r="D65" s="12" t="s">
        <v>175</v>
      </c>
      <c r="E65" s="13" t="s">
        <v>171</v>
      </c>
      <c r="F65" s="12" t="s">
        <v>175</v>
      </c>
      <c r="G65" s="13">
        <v>141</v>
      </c>
      <c r="H65" s="22" t="s">
        <v>14</v>
      </c>
      <c r="I65" s="15" t="s">
        <v>175</v>
      </c>
    </row>
    <row r="66" spans="1:9" s="16" customFormat="1" ht="126" x14ac:dyDescent="0.25">
      <c r="A66" s="9" t="s">
        <v>176</v>
      </c>
      <c r="B66" s="10" t="s">
        <v>177</v>
      </c>
      <c r="C66" s="11" t="s">
        <v>29</v>
      </c>
      <c r="D66" s="12" t="s">
        <v>116</v>
      </c>
      <c r="E66" s="13" t="s">
        <v>171</v>
      </c>
      <c r="F66" s="12" t="s">
        <v>172</v>
      </c>
      <c r="G66" s="13">
        <v>163</v>
      </c>
      <c r="H66" s="22" t="s">
        <v>14</v>
      </c>
      <c r="I66" s="15" t="s">
        <v>178</v>
      </c>
    </row>
    <row r="67" spans="1:9" s="16" customFormat="1" ht="31.5" x14ac:dyDescent="0.25">
      <c r="A67" s="9" t="s">
        <v>179</v>
      </c>
      <c r="B67" s="10" t="s">
        <v>180</v>
      </c>
      <c r="C67" s="11" t="s">
        <v>33</v>
      </c>
      <c r="D67" s="12" t="s">
        <v>180</v>
      </c>
      <c r="E67" s="13" t="s">
        <v>171</v>
      </c>
      <c r="F67" s="12" t="s">
        <v>180</v>
      </c>
      <c r="G67" s="13">
        <v>211</v>
      </c>
      <c r="H67" s="22" t="s">
        <v>14</v>
      </c>
      <c r="I67" s="15" t="s">
        <v>180</v>
      </c>
    </row>
    <row r="68" spans="1:9" s="16" customFormat="1" ht="141.75" x14ac:dyDescent="0.25">
      <c r="A68" s="9" t="s">
        <v>181</v>
      </c>
      <c r="B68" s="10" t="s">
        <v>182</v>
      </c>
      <c r="C68" s="11" t="s">
        <v>29</v>
      </c>
      <c r="D68" s="12" t="s">
        <v>183</v>
      </c>
      <c r="E68" s="13" t="s">
        <v>171</v>
      </c>
      <c r="F68" s="12" t="s">
        <v>172</v>
      </c>
      <c r="G68" s="13">
        <v>244</v>
      </c>
      <c r="H68" s="22" t="s">
        <v>14</v>
      </c>
      <c r="I68" s="15" t="s">
        <v>184</v>
      </c>
    </row>
    <row r="69" spans="1:9" s="16" customFormat="1" ht="31.5" x14ac:dyDescent="0.25">
      <c r="A69" s="9" t="s">
        <v>185</v>
      </c>
      <c r="B69" s="10" t="s">
        <v>186</v>
      </c>
      <c r="C69" s="11" t="s">
        <v>33</v>
      </c>
      <c r="D69" s="12" t="s">
        <v>186</v>
      </c>
      <c r="E69" s="13" t="s">
        <v>171</v>
      </c>
      <c r="F69" s="12" t="s">
        <v>186</v>
      </c>
      <c r="G69" s="13">
        <v>317</v>
      </c>
      <c r="H69" s="22" t="s">
        <v>14</v>
      </c>
      <c r="I69" s="15" t="s">
        <v>186</v>
      </c>
    </row>
    <row r="70" spans="1:9" s="16" customFormat="1" ht="141.75" x14ac:dyDescent="0.25">
      <c r="A70" s="9" t="s">
        <v>187</v>
      </c>
      <c r="B70" s="10" t="s">
        <v>188</v>
      </c>
      <c r="C70" s="11" t="s">
        <v>29</v>
      </c>
      <c r="D70" s="12" t="s">
        <v>189</v>
      </c>
      <c r="E70" s="13" t="s">
        <v>171</v>
      </c>
      <c r="F70" s="12" t="s">
        <v>172</v>
      </c>
      <c r="G70" s="13">
        <v>325</v>
      </c>
      <c r="H70" s="22" t="s">
        <v>14</v>
      </c>
      <c r="I70" s="15" t="s">
        <v>190</v>
      </c>
    </row>
    <row r="71" spans="1:9" s="16" customFormat="1" ht="31.5" x14ac:dyDescent="0.25">
      <c r="A71" s="9" t="s">
        <v>191</v>
      </c>
      <c r="B71" s="10" t="s">
        <v>192</v>
      </c>
      <c r="C71" s="11" t="s">
        <v>33</v>
      </c>
      <c r="D71" s="12" t="s">
        <v>192</v>
      </c>
      <c r="E71" s="13" t="s">
        <v>171</v>
      </c>
      <c r="F71" s="12" t="s">
        <v>192</v>
      </c>
      <c r="G71" s="13">
        <v>423</v>
      </c>
      <c r="H71" s="22" t="s">
        <v>14</v>
      </c>
      <c r="I71" s="15" t="s">
        <v>192</v>
      </c>
    </row>
    <row r="72" spans="1:9" s="16" customFormat="1" ht="141.75" x14ac:dyDescent="0.25">
      <c r="A72" s="9" t="s">
        <v>193</v>
      </c>
      <c r="B72" s="10" t="s">
        <v>194</v>
      </c>
      <c r="C72" s="11" t="s">
        <v>29</v>
      </c>
      <c r="D72" s="12" t="s">
        <v>195</v>
      </c>
      <c r="E72" s="13" t="s">
        <v>171</v>
      </c>
      <c r="F72" s="12" t="s">
        <v>172</v>
      </c>
      <c r="G72" s="13">
        <v>406</v>
      </c>
      <c r="H72" s="22" t="s">
        <v>14</v>
      </c>
      <c r="I72" s="15" t="s">
        <v>196</v>
      </c>
    </row>
    <row r="73" spans="1:9" s="16" customFormat="1" ht="31.5" x14ac:dyDescent="0.25">
      <c r="A73" s="9" t="s">
        <v>197</v>
      </c>
      <c r="B73" s="10" t="s">
        <v>198</v>
      </c>
      <c r="C73" s="11" t="s">
        <v>33</v>
      </c>
      <c r="D73" s="12" t="s">
        <v>198</v>
      </c>
      <c r="E73" s="13" t="s">
        <v>171</v>
      </c>
      <c r="F73" s="12" t="s">
        <v>198</v>
      </c>
      <c r="G73" s="13">
        <v>528</v>
      </c>
      <c r="H73" s="22" t="s">
        <v>14</v>
      </c>
      <c r="I73" s="15" t="s">
        <v>198</v>
      </c>
    </row>
    <row r="74" spans="1:9" s="16" customFormat="1" ht="157.5" x14ac:dyDescent="0.25">
      <c r="A74" s="9" t="s">
        <v>199</v>
      </c>
      <c r="B74" s="10" t="s">
        <v>200</v>
      </c>
      <c r="C74" s="11" t="s">
        <v>29</v>
      </c>
      <c r="D74" s="12" t="s">
        <v>201</v>
      </c>
      <c r="E74" s="13" t="s">
        <v>171</v>
      </c>
      <c r="F74" s="12" t="s">
        <v>172</v>
      </c>
      <c r="G74" s="13">
        <v>81</v>
      </c>
      <c r="H74" s="22" t="s">
        <v>14</v>
      </c>
      <c r="I74" s="15" t="s">
        <v>202</v>
      </c>
    </row>
    <row r="75" spans="1:9" s="16" customFormat="1" ht="31.5" x14ac:dyDescent="0.25">
      <c r="A75" s="9" t="s">
        <v>203</v>
      </c>
      <c r="B75" s="10" t="s">
        <v>204</v>
      </c>
      <c r="C75" s="11" t="s">
        <v>33</v>
      </c>
      <c r="D75" s="12" t="s">
        <v>204</v>
      </c>
      <c r="E75" s="13" t="s">
        <v>171</v>
      </c>
      <c r="F75" s="12" t="s">
        <v>204</v>
      </c>
      <c r="G75" s="13">
        <v>106</v>
      </c>
      <c r="H75" s="22" t="s">
        <v>14</v>
      </c>
      <c r="I75" s="15" t="s">
        <v>205</v>
      </c>
    </row>
    <row r="76" spans="1:9" s="16" customFormat="1" ht="157.5" x14ac:dyDescent="0.25">
      <c r="A76" s="9" t="s">
        <v>206</v>
      </c>
      <c r="B76" s="10" t="s">
        <v>207</v>
      </c>
      <c r="C76" s="11" t="s">
        <v>29</v>
      </c>
      <c r="D76" s="12" t="s">
        <v>148</v>
      </c>
      <c r="E76" s="13" t="s">
        <v>171</v>
      </c>
      <c r="F76" s="12" t="s">
        <v>172</v>
      </c>
      <c r="G76" s="13">
        <v>135</v>
      </c>
      <c r="H76" s="22" t="s">
        <v>14</v>
      </c>
      <c r="I76" s="15" t="s">
        <v>208</v>
      </c>
    </row>
    <row r="77" spans="1:9" s="16" customFormat="1" ht="31.5" x14ac:dyDescent="0.25">
      <c r="A77" s="9" t="s">
        <v>209</v>
      </c>
      <c r="B77" s="10" t="s">
        <v>210</v>
      </c>
      <c r="C77" s="11" t="s">
        <v>33</v>
      </c>
      <c r="D77" s="12" t="s">
        <v>210</v>
      </c>
      <c r="E77" s="13" t="s">
        <v>171</v>
      </c>
      <c r="F77" s="12" t="s">
        <v>210</v>
      </c>
      <c r="G77" s="13">
        <v>176</v>
      </c>
      <c r="H77" s="22" t="s">
        <v>14</v>
      </c>
      <c r="I77" s="15" t="s">
        <v>210</v>
      </c>
    </row>
    <row r="78" spans="1:9" s="16" customFormat="1" ht="157.5" x14ac:dyDescent="0.25">
      <c r="A78" s="9" t="s">
        <v>211</v>
      </c>
      <c r="B78" s="10" t="s">
        <v>212</v>
      </c>
      <c r="C78" s="11" t="s">
        <v>29</v>
      </c>
      <c r="D78" s="12" t="s">
        <v>213</v>
      </c>
      <c r="E78" s="13" t="s">
        <v>171</v>
      </c>
      <c r="F78" s="12" t="s">
        <v>172</v>
      </c>
      <c r="G78" s="13">
        <v>217</v>
      </c>
      <c r="H78" s="22" t="s">
        <v>14</v>
      </c>
      <c r="I78" s="15" t="s">
        <v>214</v>
      </c>
    </row>
    <row r="79" spans="1:9" s="16" customFormat="1" ht="31.5" x14ac:dyDescent="0.25">
      <c r="A79" s="9" t="s">
        <v>215</v>
      </c>
      <c r="B79" s="10" t="s">
        <v>216</v>
      </c>
      <c r="C79" s="11" t="s">
        <v>33</v>
      </c>
      <c r="D79" s="12" t="s">
        <v>216</v>
      </c>
      <c r="E79" s="13" t="s">
        <v>171</v>
      </c>
      <c r="F79" s="12" t="s">
        <v>216</v>
      </c>
      <c r="G79" s="13">
        <v>279</v>
      </c>
      <c r="H79" s="22" t="s">
        <v>14</v>
      </c>
      <c r="I79" s="15" t="s">
        <v>216</v>
      </c>
    </row>
    <row r="80" spans="1:9" s="16" customFormat="1" ht="157.5" x14ac:dyDescent="0.25">
      <c r="A80" s="9" t="s">
        <v>217</v>
      </c>
      <c r="B80" s="10" t="s">
        <v>218</v>
      </c>
      <c r="C80" s="11" t="s">
        <v>29</v>
      </c>
      <c r="D80" s="12" t="s">
        <v>219</v>
      </c>
      <c r="E80" s="13" t="s">
        <v>171</v>
      </c>
      <c r="F80" s="12" t="s">
        <v>172</v>
      </c>
      <c r="G80" s="13">
        <v>325</v>
      </c>
      <c r="H80" s="22" t="s">
        <v>14</v>
      </c>
      <c r="I80" s="15" t="s">
        <v>220</v>
      </c>
    </row>
    <row r="81" spans="1:9" s="16" customFormat="1" ht="157.5" x14ac:dyDescent="0.25">
      <c r="A81" s="9" t="s">
        <v>221</v>
      </c>
      <c r="B81" s="10" t="s">
        <v>222</v>
      </c>
      <c r="C81" s="11" t="s">
        <v>33</v>
      </c>
      <c r="D81" s="12" t="s">
        <v>222</v>
      </c>
      <c r="E81" s="13" t="s">
        <v>171</v>
      </c>
      <c r="F81" s="12" t="s">
        <v>222</v>
      </c>
      <c r="G81" s="13">
        <v>423</v>
      </c>
      <c r="H81" s="22" t="s">
        <v>14</v>
      </c>
      <c r="I81" s="15" t="s">
        <v>220</v>
      </c>
    </row>
    <row r="82" spans="1:9" s="16" customFormat="1" ht="157.5" x14ac:dyDescent="0.25">
      <c r="A82" s="9" t="s">
        <v>223</v>
      </c>
      <c r="B82" s="10" t="s">
        <v>224</v>
      </c>
      <c r="C82" s="11" t="s">
        <v>29</v>
      </c>
      <c r="D82" s="12" t="s">
        <v>170</v>
      </c>
      <c r="E82" s="13" t="s">
        <v>171</v>
      </c>
      <c r="F82" s="12" t="s">
        <v>225</v>
      </c>
      <c r="G82" s="13">
        <v>108</v>
      </c>
      <c r="H82" s="22" t="s">
        <v>14</v>
      </c>
      <c r="I82" s="15" t="s">
        <v>226</v>
      </c>
    </row>
    <row r="83" spans="1:9" s="16" customFormat="1" ht="31.5" x14ac:dyDescent="0.25">
      <c r="A83" s="9" t="s">
        <v>227</v>
      </c>
      <c r="B83" s="10" t="s">
        <v>228</v>
      </c>
      <c r="C83" s="11" t="s">
        <v>33</v>
      </c>
      <c r="D83" s="12" t="s">
        <v>228</v>
      </c>
      <c r="E83" s="13" t="s">
        <v>171</v>
      </c>
      <c r="F83" s="12" t="s">
        <v>228</v>
      </c>
      <c r="G83" s="13">
        <v>141</v>
      </c>
      <c r="H83" s="22" t="s">
        <v>14</v>
      </c>
      <c r="I83" s="15" t="s">
        <v>228</v>
      </c>
    </row>
    <row r="84" spans="1:9" s="16" customFormat="1" ht="126" x14ac:dyDescent="0.25">
      <c r="A84" s="9" t="s">
        <v>229</v>
      </c>
      <c r="B84" s="10" t="s">
        <v>230</v>
      </c>
      <c r="C84" s="11" t="s">
        <v>29</v>
      </c>
      <c r="D84" s="12" t="s">
        <v>116</v>
      </c>
      <c r="E84" s="13" t="s">
        <v>171</v>
      </c>
      <c r="F84" s="12" t="s">
        <v>225</v>
      </c>
      <c r="G84" s="13">
        <v>163</v>
      </c>
      <c r="H84" s="22" t="s">
        <v>14</v>
      </c>
      <c r="I84" s="15" t="s">
        <v>178</v>
      </c>
    </row>
    <row r="85" spans="1:9" s="16" customFormat="1" ht="31.5" x14ac:dyDescent="0.25">
      <c r="A85" s="9" t="s">
        <v>231</v>
      </c>
      <c r="B85" s="10" t="s">
        <v>232</v>
      </c>
      <c r="C85" s="11" t="s">
        <v>33</v>
      </c>
      <c r="D85" s="12" t="s">
        <v>232</v>
      </c>
      <c r="E85" s="13" t="s">
        <v>171</v>
      </c>
      <c r="F85" s="12" t="s">
        <v>232</v>
      </c>
      <c r="G85" s="13">
        <v>211</v>
      </c>
      <c r="H85" s="22" t="s">
        <v>14</v>
      </c>
      <c r="I85" s="15" t="s">
        <v>232</v>
      </c>
    </row>
    <row r="86" spans="1:9" s="16" customFormat="1" ht="126" x14ac:dyDescent="0.25">
      <c r="A86" s="9" t="s">
        <v>233</v>
      </c>
      <c r="B86" s="10" t="s">
        <v>234</v>
      </c>
      <c r="C86" s="11" t="s">
        <v>29</v>
      </c>
      <c r="D86" s="12" t="s">
        <v>235</v>
      </c>
      <c r="E86" s="13" t="s">
        <v>171</v>
      </c>
      <c r="F86" s="12" t="s">
        <v>25</v>
      </c>
      <c r="G86" s="13">
        <v>244</v>
      </c>
      <c r="H86" s="22" t="s">
        <v>14</v>
      </c>
      <c r="I86" s="15" t="s">
        <v>184</v>
      </c>
    </row>
    <row r="87" spans="1:9" s="16" customFormat="1" ht="31.5" x14ac:dyDescent="0.25">
      <c r="A87" s="9" t="s">
        <v>236</v>
      </c>
      <c r="B87" s="10" t="s">
        <v>237</v>
      </c>
      <c r="C87" s="11" t="s">
        <v>33</v>
      </c>
      <c r="D87" s="12" t="s">
        <v>237</v>
      </c>
      <c r="E87" s="13" t="s">
        <v>171</v>
      </c>
      <c r="F87" s="12" t="s">
        <v>237</v>
      </c>
      <c r="G87" s="13">
        <v>317</v>
      </c>
      <c r="H87" s="22" t="s">
        <v>14</v>
      </c>
      <c r="I87" s="15" t="s">
        <v>237</v>
      </c>
    </row>
    <row r="88" spans="1:9" s="16" customFormat="1" ht="126" x14ac:dyDescent="0.25">
      <c r="A88" s="9" t="s">
        <v>238</v>
      </c>
      <c r="B88" s="10" t="s">
        <v>239</v>
      </c>
      <c r="C88" s="11" t="s">
        <v>29</v>
      </c>
      <c r="D88" s="12" t="s">
        <v>189</v>
      </c>
      <c r="E88" s="13" t="s">
        <v>171</v>
      </c>
      <c r="F88" s="12" t="s">
        <v>225</v>
      </c>
      <c r="G88" s="13">
        <v>325</v>
      </c>
      <c r="H88" s="22" t="s">
        <v>14</v>
      </c>
      <c r="I88" s="15" t="s">
        <v>190</v>
      </c>
    </row>
    <row r="89" spans="1:9" s="16" customFormat="1" ht="31.5" x14ac:dyDescent="0.25">
      <c r="A89" s="9" t="s">
        <v>238</v>
      </c>
      <c r="B89" s="10" t="s">
        <v>240</v>
      </c>
      <c r="C89" s="11" t="s">
        <v>33</v>
      </c>
      <c r="D89" s="12" t="s">
        <v>240</v>
      </c>
      <c r="E89" s="13" t="s">
        <v>171</v>
      </c>
      <c r="F89" s="12" t="s">
        <v>240</v>
      </c>
      <c r="G89" s="13">
        <v>423</v>
      </c>
      <c r="H89" s="22" t="s">
        <v>14</v>
      </c>
      <c r="I89" s="15" t="s">
        <v>240</v>
      </c>
    </row>
    <row r="90" spans="1:9" s="16" customFormat="1" ht="126" x14ac:dyDescent="0.25">
      <c r="A90" s="9" t="s">
        <v>241</v>
      </c>
      <c r="B90" s="10" t="s">
        <v>242</v>
      </c>
      <c r="C90" s="11" t="s">
        <v>29</v>
      </c>
      <c r="D90" s="12" t="s">
        <v>195</v>
      </c>
      <c r="E90" s="13" t="s">
        <v>171</v>
      </c>
      <c r="F90" s="12" t="s">
        <v>25</v>
      </c>
      <c r="G90" s="13">
        <v>406</v>
      </c>
      <c r="H90" s="22" t="s">
        <v>14</v>
      </c>
      <c r="I90" s="15" t="s">
        <v>243</v>
      </c>
    </row>
    <row r="91" spans="1:9" s="16" customFormat="1" ht="31.5" x14ac:dyDescent="0.25">
      <c r="A91" s="9" t="s">
        <v>244</v>
      </c>
      <c r="B91" s="10" t="s">
        <v>245</v>
      </c>
      <c r="C91" s="11" t="s">
        <v>33</v>
      </c>
      <c r="D91" s="12" t="s">
        <v>245</v>
      </c>
      <c r="E91" s="13" t="s">
        <v>171</v>
      </c>
      <c r="F91" s="12" t="s">
        <v>245</v>
      </c>
      <c r="G91" s="13">
        <v>528</v>
      </c>
      <c r="H91" s="22" t="s">
        <v>14</v>
      </c>
      <c r="I91" s="15" t="s">
        <v>245</v>
      </c>
    </row>
    <row r="92" spans="1:9" s="16" customFormat="1" ht="157.5" x14ac:dyDescent="0.25">
      <c r="A92" s="9" t="s">
        <v>246</v>
      </c>
      <c r="B92" s="10" t="s">
        <v>247</v>
      </c>
      <c r="C92" s="11" t="s">
        <v>29</v>
      </c>
      <c r="D92" s="12" t="s">
        <v>201</v>
      </c>
      <c r="E92" s="13" t="s">
        <v>171</v>
      </c>
      <c r="F92" s="12" t="s">
        <v>225</v>
      </c>
      <c r="G92" s="13">
        <v>81</v>
      </c>
      <c r="H92" s="22" t="s">
        <v>14</v>
      </c>
      <c r="I92" s="15" t="s">
        <v>202</v>
      </c>
    </row>
    <row r="93" spans="1:9" s="16" customFormat="1" ht="31.5" x14ac:dyDescent="0.25">
      <c r="A93" s="9" t="s">
        <v>248</v>
      </c>
      <c r="B93" s="10" t="s">
        <v>249</v>
      </c>
      <c r="C93" s="11" t="s">
        <v>33</v>
      </c>
      <c r="D93" s="12" t="s">
        <v>249</v>
      </c>
      <c r="E93" s="13" t="s">
        <v>171</v>
      </c>
      <c r="F93" s="12" t="s">
        <v>249</v>
      </c>
      <c r="G93" s="13">
        <v>106</v>
      </c>
      <c r="H93" s="22" t="s">
        <v>14</v>
      </c>
      <c r="I93" s="15" t="s">
        <v>249</v>
      </c>
    </row>
    <row r="94" spans="1:9" s="16" customFormat="1" ht="157.5" x14ac:dyDescent="0.25">
      <c r="A94" s="9" t="s">
        <v>250</v>
      </c>
      <c r="B94" s="10" t="s">
        <v>251</v>
      </c>
      <c r="C94" s="11" t="s">
        <v>29</v>
      </c>
      <c r="D94" s="12" t="s">
        <v>148</v>
      </c>
      <c r="E94" s="13" t="s">
        <v>171</v>
      </c>
      <c r="F94" s="12" t="s">
        <v>25</v>
      </c>
      <c r="G94" s="13">
        <v>135</v>
      </c>
      <c r="H94" s="22" t="s">
        <v>14</v>
      </c>
      <c r="I94" s="15" t="s">
        <v>208</v>
      </c>
    </row>
    <row r="95" spans="1:9" s="16" customFormat="1" ht="31.5" x14ac:dyDescent="0.25">
      <c r="A95" s="9" t="s">
        <v>252</v>
      </c>
      <c r="B95" s="10" t="s">
        <v>253</v>
      </c>
      <c r="C95" s="11" t="s">
        <v>33</v>
      </c>
      <c r="D95" s="12" t="s">
        <v>253</v>
      </c>
      <c r="E95" s="13" t="s">
        <v>171</v>
      </c>
      <c r="F95" s="12" t="s">
        <v>253</v>
      </c>
      <c r="G95" s="13">
        <v>176</v>
      </c>
      <c r="H95" s="22" t="s">
        <v>14</v>
      </c>
      <c r="I95" s="15" t="s">
        <v>253</v>
      </c>
    </row>
    <row r="96" spans="1:9" s="16" customFormat="1" ht="157.5" x14ac:dyDescent="0.25">
      <c r="A96" s="9" t="s">
        <v>254</v>
      </c>
      <c r="B96" s="10" t="s">
        <v>255</v>
      </c>
      <c r="C96" s="11" t="s">
        <v>29</v>
      </c>
      <c r="D96" s="12" t="s">
        <v>213</v>
      </c>
      <c r="E96" s="13" t="s">
        <v>171</v>
      </c>
      <c r="F96" s="12" t="s">
        <v>225</v>
      </c>
      <c r="G96" s="13">
        <v>217</v>
      </c>
      <c r="H96" s="22" t="s">
        <v>14</v>
      </c>
      <c r="I96" s="15" t="s">
        <v>214</v>
      </c>
    </row>
    <row r="97" spans="1:9" s="16" customFormat="1" ht="31.5" x14ac:dyDescent="0.25">
      <c r="A97" s="9" t="s">
        <v>256</v>
      </c>
      <c r="B97" s="10" t="s">
        <v>257</v>
      </c>
      <c r="C97" s="11" t="s">
        <v>33</v>
      </c>
      <c r="D97" s="12" t="s">
        <v>257</v>
      </c>
      <c r="E97" s="13" t="s">
        <v>171</v>
      </c>
      <c r="F97" s="12" t="s">
        <v>257</v>
      </c>
      <c r="G97" s="13">
        <v>279</v>
      </c>
      <c r="H97" s="22" t="s">
        <v>14</v>
      </c>
      <c r="I97" s="15" t="s">
        <v>257</v>
      </c>
    </row>
    <row r="98" spans="1:9" s="16" customFormat="1" ht="157.5" x14ac:dyDescent="0.25">
      <c r="A98" s="9" t="s">
        <v>258</v>
      </c>
      <c r="B98" s="10" t="s">
        <v>259</v>
      </c>
      <c r="C98" s="11" t="s">
        <v>29</v>
      </c>
      <c r="D98" s="12" t="s">
        <v>219</v>
      </c>
      <c r="E98" s="13" t="s">
        <v>171</v>
      </c>
      <c r="F98" s="12" t="s">
        <v>225</v>
      </c>
      <c r="G98" s="13">
        <v>325</v>
      </c>
      <c r="H98" s="22" t="s">
        <v>14</v>
      </c>
      <c r="I98" s="15" t="s">
        <v>260</v>
      </c>
    </row>
    <row r="99" spans="1:9" s="16" customFormat="1" ht="31.5" x14ac:dyDescent="0.25">
      <c r="A99" s="9" t="s">
        <v>261</v>
      </c>
      <c r="B99" s="10" t="s">
        <v>262</v>
      </c>
      <c r="C99" s="11" t="s">
        <v>33</v>
      </c>
      <c r="D99" s="12" t="s">
        <v>262</v>
      </c>
      <c r="E99" s="13" t="s">
        <v>171</v>
      </c>
      <c r="F99" s="12" t="s">
        <v>262</v>
      </c>
      <c r="G99" s="13">
        <v>423</v>
      </c>
      <c r="H99" s="22" t="s">
        <v>14</v>
      </c>
      <c r="I99" s="15" t="s">
        <v>262</v>
      </c>
    </row>
    <row r="100" spans="1:9" s="16" customFormat="1" ht="47.25" x14ac:dyDescent="0.25">
      <c r="A100" s="23">
        <v>99366</v>
      </c>
      <c r="B100" s="24" t="s">
        <v>263</v>
      </c>
      <c r="C100" s="25" t="s">
        <v>264</v>
      </c>
      <c r="D100" s="26" t="s">
        <v>17</v>
      </c>
      <c r="E100" s="27">
        <v>25</v>
      </c>
      <c r="F100" s="28" t="s">
        <v>13</v>
      </c>
      <c r="G100" s="27">
        <v>25</v>
      </c>
      <c r="H100" s="29" t="s">
        <v>15</v>
      </c>
      <c r="I100" s="30"/>
    </row>
    <row r="101" spans="1:9" s="16" customFormat="1" ht="31.5" x14ac:dyDescent="0.25">
      <c r="A101" s="23">
        <v>99368</v>
      </c>
      <c r="B101" s="24" t="s">
        <v>265</v>
      </c>
      <c r="C101" s="25" t="s">
        <v>264</v>
      </c>
      <c r="D101" s="26" t="s">
        <v>17</v>
      </c>
      <c r="E101" s="27">
        <v>22</v>
      </c>
      <c r="F101" s="28" t="s">
        <v>13</v>
      </c>
      <c r="G101" s="27">
        <v>22</v>
      </c>
      <c r="H101" s="29" t="s">
        <v>15</v>
      </c>
      <c r="I101" s="30"/>
    </row>
    <row r="102" spans="1:9" s="16" customFormat="1" ht="78.75" x14ac:dyDescent="0.25">
      <c r="A102" s="10">
        <v>99407</v>
      </c>
      <c r="B102" s="10" t="s">
        <v>266</v>
      </c>
      <c r="C102" s="11" t="s">
        <v>267</v>
      </c>
      <c r="D102" s="12" t="s">
        <v>12</v>
      </c>
      <c r="E102" s="13">
        <v>25</v>
      </c>
      <c r="F102" s="12" t="s">
        <v>25</v>
      </c>
      <c r="G102" s="13">
        <f>E102*1.3</f>
        <v>32.5</v>
      </c>
      <c r="H102" s="12" t="s">
        <v>14</v>
      </c>
      <c r="I102" s="31" t="s">
        <v>268</v>
      </c>
    </row>
    <row r="103" spans="1:9" s="16" customFormat="1" ht="110.25" x14ac:dyDescent="0.25">
      <c r="A103" s="10">
        <v>99441</v>
      </c>
      <c r="B103" s="10" t="s">
        <v>269</v>
      </c>
      <c r="C103" s="11" t="s">
        <v>29</v>
      </c>
      <c r="D103" s="12" t="s">
        <v>12</v>
      </c>
      <c r="E103" s="13">
        <v>41</v>
      </c>
      <c r="F103" s="12" t="s">
        <v>13</v>
      </c>
      <c r="G103" s="13" t="s">
        <v>270</v>
      </c>
      <c r="H103" s="12" t="s">
        <v>271</v>
      </c>
      <c r="I103" s="31" t="s">
        <v>272</v>
      </c>
    </row>
    <row r="104" spans="1:9" s="16" customFormat="1" ht="31.5" x14ac:dyDescent="0.25">
      <c r="A104" s="10" t="s">
        <v>273</v>
      </c>
      <c r="B104" s="10" t="s">
        <v>274</v>
      </c>
      <c r="C104" s="11" t="s">
        <v>33</v>
      </c>
      <c r="D104" s="12" t="s">
        <v>12</v>
      </c>
      <c r="E104" s="13">
        <v>54</v>
      </c>
      <c r="F104" s="12" t="s">
        <v>13</v>
      </c>
      <c r="G104" s="13" t="s">
        <v>270</v>
      </c>
      <c r="H104" s="12" t="s">
        <v>271</v>
      </c>
      <c r="I104" s="31" t="s">
        <v>274</v>
      </c>
    </row>
    <row r="105" spans="1:9" s="16" customFormat="1" ht="47.25" x14ac:dyDescent="0.25">
      <c r="A105" s="10">
        <v>99442</v>
      </c>
      <c r="B105" s="10" t="s">
        <v>275</v>
      </c>
      <c r="C105" s="11" t="s">
        <v>29</v>
      </c>
      <c r="D105" s="12" t="s">
        <v>12</v>
      </c>
      <c r="E105" s="13">
        <v>83</v>
      </c>
      <c r="F105" s="12" t="s">
        <v>13</v>
      </c>
      <c r="G105" s="13" t="s">
        <v>270</v>
      </c>
      <c r="H105" s="12" t="s">
        <v>271</v>
      </c>
      <c r="I105" s="31" t="s">
        <v>276</v>
      </c>
    </row>
    <row r="106" spans="1:9" s="16" customFormat="1" ht="31.5" x14ac:dyDescent="0.25">
      <c r="A106" s="10" t="s">
        <v>277</v>
      </c>
      <c r="B106" s="10" t="s">
        <v>278</v>
      </c>
      <c r="C106" s="11" t="s">
        <v>33</v>
      </c>
      <c r="D106" s="12" t="s">
        <v>12</v>
      </c>
      <c r="E106" s="13">
        <v>109</v>
      </c>
      <c r="F106" s="12" t="s">
        <v>13</v>
      </c>
      <c r="G106" s="13" t="s">
        <v>270</v>
      </c>
      <c r="H106" s="12" t="s">
        <v>271</v>
      </c>
      <c r="I106" s="31" t="s">
        <v>278</v>
      </c>
    </row>
    <row r="107" spans="1:9" s="16" customFormat="1" ht="47.25" x14ac:dyDescent="0.25">
      <c r="A107" s="10">
        <v>99443</v>
      </c>
      <c r="B107" s="10" t="s">
        <v>279</v>
      </c>
      <c r="C107" s="11" t="s">
        <v>29</v>
      </c>
      <c r="D107" s="12" t="s">
        <v>12</v>
      </c>
      <c r="E107" s="13">
        <v>125</v>
      </c>
      <c r="F107" s="12" t="s">
        <v>13</v>
      </c>
      <c r="G107" s="13" t="s">
        <v>270</v>
      </c>
      <c r="H107" s="12" t="s">
        <v>271</v>
      </c>
      <c r="I107" s="31" t="s">
        <v>280</v>
      </c>
    </row>
    <row r="108" spans="1:9" s="16" customFormat="1" ht="31.5" x14ac:dyDescent="0.25">
      <c r="A108" s="10" t="s">
        <v>281</v>
      </c>
      <c r="B108" s="10" t="s">
        <v>282</v>
      </c>
      <c r="C108" s="11" t="s">
        <v>33</v>
      </c>
      <c r="D108" s="12" t="s">
        <v>12</v>
      </c>
      <c r="E108" s="13">
        <v>163</v>
      </c>
      <c r="F108" s="12" t="s">
        <v>13</v>
      </c>
      <c r="G108" s="13" t="s">
        <v>270</v>
      </c>
      <c r="H108" s="12" t="s">
        <v>271</v>
      </c>
      <c r="I108" s="31" t="s">
        <v>282</v>
      </c>
    </row>
    <row r="109" spans="1:9" s="16" customFormat="1" ht="78.75" x14ac:dyDescent="0.25">
      <c r="A109" s="32" t="s">
        <v>283</v>
      </c>
      <c r="B109" s="32" t="s">
        <v>284</v>
      </c>
      <c r="C109" s="11" t="s">
        <v>285</v>
      </c>
      <c r="D109" s="12" t="s">
        <v>12</v>
      </c>
      <c r="E109" s="13">
        <v>74</v>
      </c>
      <c r="F109" s="12" t="s">
        <v>25</v>
      </c>
      <c r="G109" s="13">
        <f t="shared" ref="G109:G116" si="1">E109*1.3</f>
        <v>96.2</v>
      </c>
      <c r="H109" s="12" t="s">
        <v>14</v>
      </c>
      <c r="I109" s="33" t="s">
        <v>286</v>
      </c>
    </row>
    <row r="110" spans="1:9" s="16" customFormat="1" ht="31.5" x14ac:dyDescent="0.25">
      <c r="A110" s="32" t="s">
        <v>287</v>
      </c>
      <c r="B110" s="32" t="s">
        <v>288</v>
      </c>
      <c r="C110" s="11" t="s">
        <v>289</v>
      </c>
      <c r="D110" s="12" t="s">
        <v>289</v>
      </c>
      <c r="E110" s="13">
        <v>25</v>
      </c>
      <c r="F110" s="12" t="s">
        <v>25</v>
      </c>
      <c r="G110" s="13">
        <f t="shared" si="1"/>
        <v>32.5</v>
      </c>
      <c r="H110" s="12" t="s">
        <v>14</v>
      </c>
      <c r="I110" s="33" t="s">
        <v>290</v>
      </c>
    </row>
    <row r="111" spans="1:9" s="34" customFormat="1" ht="78.75" x14ac:dyDescent="0.25">
      <c r="A111" s="10" t="s">
        <v>291</v>
      </c>
      <c r="B111" s="32" t="s">
        <v>292</v>
      </c>
      <c r="C111" s="11" t="s">
        <v>293</v>
      </c>
      <c r="D111" s="12" t="s">
        <v>12</v>
      </c>
      <c r="E111" s="13">
        <v>74</v>
      </c>
      <c r="F111" s="12" t="s">
        <v>25</v>
      </c>
      <c r="G111" s="13">
        <f t="shared" si="1"/>
        <v>96.2</v>
      </c>
      <c r="H111" s="12" t="s">
        <v>14</v>
      </c>
      <c r="I111" s="33" t="s">
        <v>294</v>
      </c>
    </row>
    <row r="112" spans="1:9" s="34" customFormat="1" ht="31.5" x14ac:dyDescent="0.25">
      <c r="A112" s="10" t="s">
        <v>295</v>
      </c>
      <c r="B112" s="32" t="s">
        <v>296</v>
      </c>
      <c r="C112" s="11" t="s">
        <v>297</v>
      </c>
      <c r="D112" s="12" t="s">
        <v>297</v>
      </c>
      <c r="E112" s="13">
        <v>25</v>
      </c>
      <c r="F112" s="12" t="s">
        <v>25</v>
      </c>
      <c r="G112" s="13">
        <f t="shared" si="1"/>
        <v>32.5</v>
      </c>
      <c r="H112" s="12" t="s">
        <v>14</v>
      </c>
      <c r="I112" s="33" t="s">
        <v>297</v>
      </c>
    </row>
    <row r="113" spans="1:10" s="34" customFormat="1" ht="141.75" x14ac:dyDescent="0.25">
      <c r="A113" s="10" t="s">
        <v>298</v>
      </c>
      <c r="B113" s="10" t="s">
        <v>299</v>
      </c>
      <c r="C113" s="11" t="s">
        <v>300</v>
      </c>
      <c r="D113" s="12" t="s">
        <v>301</v>
      </c>
      <c r="E113" s="13">
        <v>33</v>
      </c>
      <c r="F113" s="12" t="s">
        <v>25</v>
      </c>
      <c r="G113" s="13">
        <f t="shared" si="1"/>
        <v>42.9</v>
      </c>
      <c r="H113" s="12" t="s">
        <v>61</v>
      </c>
      <c r="I113" s="15" t="s">
        <v>302</v>
      </c>
    </row>
    <row r="114" spans="1:10" s="34" customFormat="1" ht="31.5" x14ac:dyDescent="0.25">
      <c r="A114" s="10" t="s">
        <v>303</v>
      </c>
      <c r="B114" s="10" t="s">
        <v>304</v>
      </c>
      <c r="C114" s="11" t="s">
        <v>33</v>
      </c>
      <c r="D114" s="12" t="s">
        <v>301</v>
      </c>
      <c r="E114" s="13">
        <v>81</v>
      </c>
      <c r="F114" s="12" t="s">
        <v>25</v>
      </c>
      <c r="G114" s="13">
        <f t="shared" si="1"/>
        <v>105.3</v>
      </c>
      <c r="H114" s="12" t="s">
        <v>61</v>
      </c>
      <c r="I114" s="15" t="s">
        <v>304</v>
      </c>
      <c r="J114" s="35"/>
    </row>
    <row r="115" spans="1:10" s="34" customFormat="1" ht="47.25" x14ac:dyDescent="0.25">
      <c r="A115" s="10" t="s">
        <v>305</v>
      </c>
      <c r="B115" s="10" t="s">
        <v>304</v>
      </c>
      <c r="C115" s="11" t="s">
        <v>29</v>
      </c>
      <c r="D115" s="12" t="s">
        <v>301</v>
      </c>
      <c r="E115" s="13">
        <v>63</v>
      </c>
      <c r="F115" s="12" t="s">
        <v>25</v>
      </c>
      <c r="G115" s="13">
        <f t="shared" si="1"/>
        <v>81.900000000000006</v>
      </c>
      <c r="H115" s="12" t="s">
        <v>61</v>
      </c>
      <c r="I115" s="15" t="s">
        <v>304</v>
      </c>
      <c r="J115" s="35"/>
    </row>
    <row r="116" spans="1:10" s="34" customFormat="1" ht="47.25" x14ac:dyDescent="0.25">
      <c r="A116" s="10" t="s">
        <v>306</v>
      </c>
      <c r="B116" s="10" t="s">
        <v>304</v>
      </c>
      <c r="C116" s="11" t="s">
        <v>87</v>
      </c>
      <c r="D116" s="12" t="s">
        <v>301</v>
      </c>
      <c r="E116" s="13">
        <v>25</v>
      </c>
      <c r="F116" s="12" t="s">
        <v>25</v>
      </c>
      <c r="G116" s="13">
        <f t="shared" si="1"/>
        <v>32.5</v>
      </c>
      <c r="H116" s="12" t="s">
        <v>61</v>
      </c>
      <c r="I116" s="15" t="s">
        <v>307</v>
      </c>
    </row>
    <row r="117" spans="1:10" s="36" customFormat="1" ht="157.5" x14ac:dyDescent="0.25">
      <c r="A117" s="10" t="s">
        <v>308</v>
      </c>
      <c r="B117" s="10" t="s">
        <v>309</v>
      </c>
      <c r="C117" s="11" t="s">
        <v>11</v>
      </c>
      <c r="D117" s="12" t="s">
        <v>310</v>
      </c>
      <c r="E117" s="19">
        <v>680</v>
      </c>
      <c r="F117" s="12" t="s">
        <v>13</v>
      </c>
      <c r="G117" s="13" t="s">
        <v>270</v>
      </c>
      <c r="H117" s="12" t="s">
        <v>36</v>
      </c>
      <c r="I117" s="11" t="s">
        <v>451</v>
      </c>
    </row>
    <row r="118" spans="1:10" s="34" customFormat="1" ht="267.75" x14ac:dyDescent="0.25">
      <c r="A118" s="10" t="s">
        <v>311</v>
      </c>
      <c r="B118" s="10" t="s">
        <v>312</v>
      </c>
      <c r="C118" s="11" t="s">
        <v>313</v>
      </c>
      <c r="D118" s="12" t="s">
        <v>12</v>
      </c>
      <c r="E118" s="13">
        <v>130</v>
      </c>
      <c r="F118" s="12" t="s">
        <v>25</v>
      </c>
      <c r="G118" s="13">
        <f>E118*1.3</f>
        <v>169</v>
      </c>
      <c r="H118" s="12" t="s">
        <v>14</v>
      </c>
      <c r="I118" s="11" t="s">
        <v>314</v>
      </c>
    </row>
    <row r="119" spans="1:10" s="16" customFormat="1" ht="31.5" x14ac:dyDescent="0.25">
      <c r="A119" s="10" t="s">
        <v>315</v>
      </c>
      <c r="B119" s="10" t="s">
        <v>316</v>
      </c>
      <c r="C119" s="11" t="s">
        <v>317</v>
      </c>
      <c r="D119" s="12" t="s">
        <v>12</v>
      </c>
      <c r="E119" s="13">
        <v>154</v>
      </c>
      <c r="F119" s="12" t="s">
        <v>25</v>
      </c>
      <c r="G119" s="13">
        <f>E119*1.3</f>
        <v>200.20000000000002</v>
      </c>
      <c r="H119" s="12" t="s">
        <v>14</v>
      </c>
      <c r="I119" s="15" t="s">
        <v>316</v>
      </c>
    </row>
    <row r="120" spans="1:10" s="16" customFormat="1" ht="189" x14ac:dyDescent="0.25">
      <c r="A120" s="10" t="s">
        <v>318</v>
      </c>
      <c r="B120" s="10" t="s">
        <v>319</v>
      </c>
      <c r="C120" s="11" t="s">
        <v>320</v>
      </c>
      <c r="D120" s="12" t="s">
        <v>24</v>
      </c>
      <c r="E120" s="13">
        <v>118</v>
      </c>
      <c r="F120" s="12" t="s">
        <v>25</v>
      </c>
      <c r="G120" s="13">
        <f>E120*1.3</f>
        <v>153.4</v>
      </c>
      <c r="H120" s="12" t="s">
        <v>14</v>
      </c>
      <c r="I120" s="15" t="s">
        <v>452</v>
      </c>
    </row>
    <row r="121" spans="1:10" s="16" customFormat="1" ht="110.25" x14ac:dyDescent="0.25">
      <c r="A121" s="10" t="s">
        <v>321</v>
      </c>
      <c r="B121" s="10" t="s">
        <v>322</v>
      </c>
      <c r="C121" s="11" t="s">
        <v>323</v>
      </c>
      <c r="D121" s="12" t="s">
        <v>301</v>
      </c>
      <c r="E121" s="13">
        <v>30</v>
      </c>
      <c r="F121" s="12" t="s">
        <v>25</v>
      </c>
      <c r="G121" s="13">
        <f>E121*1.3</f>
        <v>39</v>
      </c>
      <c r="H121" s="12" t="s">
        <v>61</v>
      </c>
      <c r="I121" s="15" t="s">
        <v>324</v>
      </c>
    </row>
    <row r="122" spans="1:10" s="16" customFormat="1" ht="47.25" x14ac:dyDescent="0.25">
      <c r="A122" s="17" t="s">
        <v>325</v>
      </c>
      <c r="B122" s="17" t="s">
        <v>326</v>
      </c>
      <c r="C122" s="11" t="s">
        <v>11</v>
      </c>
      <c r="D122" s="18" t="s">
        <v>327</v>
      </c>
      <c r="E122" s="19" t="s">
        <v>328</v>
      </c>
      <c r="F122" s="18" t="s">
        <v>13</v>
      </c>
      <c r="G122" s="19" t="s">
        <v>11</v>
      </c>
      <c r="H122" s="18" t="s">
        <v>14</v>
      </c>
      <c r="I122" s="11" t="s">
        <v>329</v>
      </c>
    </row>
    <row r="123" spans="1:10" s="16" customFormat="1" ht="78.75" x14ac:dyDescent="0.25">
      <c r="A123" s="10" t="s">
        <v>330</v>
      </c>
      <c r="B123" s="10" t="s">
        <v>331</v>
      </c>
      <c r="C123" s="11" t="s">
        <v>332</v>
      </c>
      <c r="D123" s="12" t="s">
        <v>301</v>
      </c>
      <c r="E123" s="13">
        <v>6</v>
      </c>
      <c r="F123" s="12" t="s">
        <v>13</v>
      </c>
      <c r="G123" s="13">
        <v>6</v>
      </c>
      <c r="H123" s="12" t="s">
        <v>14</v>
      </c>
      <c r="I123" s="15" t="s">
        <v>333</v>
      </c>
    </row>
    <row r="124" spans="1:10" s="36" customFormat="1" ht="126" x14ac:dyDescent="0.25">
      <c r="A124" s="10" t="s">
        <v>334</v>
      </c>
      <c r="B124" s="10" t="s">
        <v>335</v>
      </c>
      <c r="C124" s="11" t="s">
        <v>336</v>
      </c>
      <c r="D124" s="12" t="s">
        <v>327</v>
      </c>
      <c r="E124" s="13">
        <v>360</v>
      </c>
      <c r="F124" s="12" t="s">
        <v>13</v>
      </c>
      <c r="G124" s="13" t="s">
        <v>270</v>
      </c>
      <c r="H124" s="12" t="s">
        <v>14</v>
      </c>
      <c r="I124" s="11" t="s">
        <v>337</v>
      </c>
    </row>
    <row r="125" spans="1:10" s="36" customFormat="1" ht="126" x14ac:dyDescent="0.25">
      <c r="A125" s="10" t="s">
        <v>338</v>
      </c>
      <c r="B125" s="10" t="s">
        <v>339</v>
      </c>
      <c r="C125" s="11" t="s">
        <v>340</v>
      </c>
      <c r="D125" s="12" t="s">
        <v>301</v>
      </c>
      <c r="E125" s="13">
        <v>22</v>
      </c>
      <c r="F125" s="12" t="s">
        <v>25</v>
      </c>
      <c r="G125" s="13">
        <f>E125*1.3</f>
        <v>28.6</v>
      </c>
      <c r="H125" s="12" t="s">
        <v>61</v>
      </c>
      <c r="I125" s="15" t="s">
        <v>341</v>
      </c>
    </row>
    <row r="126" spans="1:10" s="34" customFormat="1" ht="31.5" x14ac:dyDescent="0.25">
      <c r="A126" s="10" t="s">
        <v>342</v>
      </c>
      <c r="B126" s="10" t="s">
        <v>343</v>
      </c>
      <c r="C126" s="11" t="s">
        <v>344</v>
      </c>
      <c r="D126" s="12" t="s">
        <v>12</v>
      </c>
      <c r="E126" s="13">
        <v>22</v>
      </c>
      <c r="F126" s="12" t="s">
        <v>25</v>
      </c>
      <c r="G126" s="13">
        <f>E126*1.3</f>
        <v>28.6</v>
      </c>
      <c r="H126" s="12" t="s">
        <v>14</v>
      </c>
      <c r="I126" s="15" t="s">
        <v>345</v>
      </c>
      <c r="J126" s="42"/>
    </row>
    <row r="127" spans="1:10" s="36" customFormat="1" ht="47.25" x14ac:dyDescent="0.25">
      <c r="A127" s="37" t="s">
        <v>346</v>
      </c>
      <c r="B127" s="37" t="s">
        <v>347</v>
      </c>
      <c r="C127" s="38" t="s">
        <v>11</v>
      </c>
      <c r="D127" s="39" t="s">
        <v>327</v>
      </c>
      <c r="E127" s="40">
        <v>292</v>
      </c>
      <c r="F127" s="39" t="s">
        <v>13</v>
      </c>
      <c r="G127" s="40" t="s">
        <v>270</v>
      </c>
      <c r="H127" s="39" t="s">
        <v>14</v>
      </c>
      <c r="I127" s="38" t="s">
        <v>348</v>
      </c>
      <c r="J127" s="42"/>
    </row>
    <row r="128" spans="1:10" s="36" customFormat="1" ht="78.75" x14ac:dyDescent="0.25">
      <c r="A128" s="10" t="s">
        <v>349</v>
      </c>
      <c r="B128" s="10" t="s">
        <v>350</v>
      </c>
      <c r="C128" s="11" t="s">
        <v>351</v>
      </c>
      <c r="D128" s="12" t="s">
        <v>12</v>
      </c>
      <c r="E128" s="13">
        <v>130</v>
      </c>
      <c r="F128" s="12" t="s">
        <v>13</v>
      </c>
      <c r="G128" s="13">
        <v>130</v>
      </c>
      <c r="H128" s="12" t="s">
        <v>14</v>
      </c>
      <c r="I128" s="11" t="s">
        <v>352</v>
      </c>
      <c r="J128" s="42"/>
    </row>
    <row r="129" spans="1:10" s="36" customFormat="1" ht="47.25" x14ac:dyDescent="0.25">
      <c r="A129" s="10" t="s">
        <v>353</v>
      </c>
      <c r="B129" s="10" t="s">
        <v>354</v>
      </c>
      <c r="C129" s="11" t="s">
        <v>355</v>
      </c>
      <c r="D129" s="12" t="s">
        <v>12</v>
      </c>
      <c r="E129" s="13">
        <v>260</v>
      </c>
      <c r="F129" s="12" t="s">
        <v>25</v>
      </c>
      <c r="G129" s="13">
        <f>E129*1.3</f>
        <v>338</v>
      </c>
      <c r="H129" s="12" t="s">
        <v>14</v>
      </c>
      <c r="I129" s="15" t="s">
        <v>356</v>
      </c>
      <c r="J129" s="42"/>
    </row>
    <row r="130" spans="1:10" s="36" customFormat="1" ht="141.75" x14ac:dyDescent="0.25">
      <c r="A130" s="10" t="s">
        <v>357</v>
      </c>
      <c r="B130" s="10" t="s">
        <v>358</v>
      </c>
      <c r="C130" s="11" t="s">
        <v>359</v>
      </c>
      <c r="D130" s="12" t="s">
        <v>301</v>
      </c>
      <c r="E130" s="13">
        <v>35</v>
      </c>
      <c r="F130" s="12" t="s">
        <v>25</v>
      </c>
      <c r="G130" s="13">
        <f>E130*1.3</f>
        <v>45.5</v>
      </c>
      <c r="H130" s="12" t="s">
        <v>61</v>
      </c>
      <c r="I130" s="15" t="s">
        <v>360</v>
      </c>
      <c r="J130" s="42"/>
    </row>
    <row r="131" spans="1:10" s="36" customFormat="1" ht="141.75" x14ac:dyDescent="0.25">
      <c r="A131" s="10" t="s">
        <v>361</v>
      </c>
      <c r="B131" s="10" t="s">
        <v>362</v>
      </c>
      <c r="C131" s="11" t="s">
        <v>359</v>
      </c>
      <c r="D131" s="12" t="s">
        <v>301</v>
      </c>
      <c r="E131" s="13">
        <v>40</v>
      </c>
      <c r="F131" s="12" t="s">
        <v>25</v>
      </c>
      <c r="G131" s="13">
        <f>E131*1.3</f>
        <v>52</v>
      </c>
      <c r="H131" s="12" t="s">
        <v>61</v>
      </c>
      <c r="I131" s="15" t="s">
        <v>363</v>
      </c>
      <c r="J131" s="42"/>
    </row>
    <row r="132" spans="1:10" s="36" customFormat="1" ht="31.5" x14ac:dyDescent="0.25">
      <c r="A132" s="10" t="s">
        <v>364</v>
      </c>
      <c r="B132" s="10" t="s">
        <v>365</v>
      </c>
      <c r="C132" s="11" t="s">
        <v>87</v>
      </c>
      <c r="D132" s="12" t="s">
        <v>301</v>
      </c>
      <c r="E132" s="13">
        <v>34</v>
      </c>
      <c r="F132" s="12" t="s">
        <v>25</v>
      </c>
      <c r="G132" s="13">
        <f>E132*1.3</f>
        <v>44.2</v>
      </c>
      <c r="H132" s="12" t="s">
        <v>61</v>
      </c>
      <c r="I132" s="15" t="s">
        <v>365</v>
      </c>
      <c r="J132" s="42"/>
    </row>
    <row r="133" spans="1:10" s="36" customFormat="1" ht="173.25" x14ac:dyDescent="0.25">
      <c r="A133" s="10" t="s">
        <v>366</v>
      </c>
      <c r="B133" s="10" t="s">
        <v>367</v>
      </c>
      <c r="C133" s="11" t="s">
        <v>11</v>
      </c>
      <c r="D133" s="12" t="s">
        <v>91</v>
      </c>
      <c r="E133" s="19">
        <v>90</v>
      </c>
      <c r="F133" s="18" t="s">
        <v>13</v>
      </c>
      <c r="G133" s="19" t="s">
        <v>270</v>
      </c>
      <c r="H133" s="18" t="s">
        <v>14</v>
      </c>
      <c r="I133" s="11" t="s">
        <v>368</v>
      </c>
      <c r="J133" s="42"/>
    </row>
    <row r="134" spans="1:10" s="36" customFormat="1" ht="173.25" x14ac:dyDescent="0.25">
      <c r="A134" s="10" t="s">
        <v>369</v>
      </c>
      <c r="B134" s="41" t="s">
        <v>370</v>
      </c>
      <c r="C134" s="11" t="s">
        <v>11</v>
      </c>
      <c r="D134" s="12" t="s">
        <v>327</v>
      </c>
      <c r="E134" s="19" t="s">
        <v>371</v>
      </c>
      <c r="F134" s="12" t="s">
        <v>13</v>
      </c>
      <c r="G134" s="13" t="s">
        <v>270</v>
      </c>
      <c r="H134" s="12" t="s">
        <v>14</v>
      </c>
      <c r="I134" s="11" t="s">
        <v>372</v>
      </c>
      <c r="J134" s="42"/>
    </row>
    <row r="135" spans="1:10" s="36" customFormat="1" ht="78.75" x14ac:dyDescent="0.25">
      <c r="A135" s="10" t="s">
        <v>373</v>
      </c>
      <c r="B135" s="10" t="s">
        <v>374</v>
      </c>
      <c r="C135" s="11" t="s">
        <v>375</v>
      </c>
      <c r="D135" s="12" t="s">
        <v>301</v>
      </c>
      <c r="E135" s="13">
        <v>25</v>
      </c>
      <c r="F135" s="12" t="s">
        <v>25</v>
      </c>
      <c r="G135" s="13">
        <f>E135*1.3</f>
        <v>32.5</v>
      </c>
      <c r="H135" s="12" t="s">
        <v>61</v>
      </c>
      <c r="I135" s="15" t="s">
        <v>376</v>
      </c>
      <c r="J135" s="42"/>
    </row>
    <row r="136" spans="1:10" s="36" customFormat="1" ht="31.5" x14ac:dyDescent="0.25">
      <c r="A136" s="10" t="s">
        <v>377</v>
      </c>
      <c r="B136" s="10" t="s">
        <v>378</v>
      </c>
      <c r="C136" s="11" t="s">
        <v>379</v>
      </c>
      <c r="D136" s="12" t="s">
        <v>301</v>
      </c>
      <c r="E136" s="13">
        <v>6</v>
      </c>
      <c r="F136" s="12" t="s">
        <v>25</v>
      </c>
      <c r="G136" s="13">
        <f>E136*1.3</f>
        <v>7.8000000000000007</v>
      </c>
      <c r="H136" s="12" t="s">
        <v>61</v>
      </c>
      <c r="I136" s="15" t="s">
        <v>380</v>
      </c>
      <c r="J136" s="42"/>
    </row>
    <row r="137" spans="1:10" s="36" customFormat="1" ht="236.25" x14ac:dyDescent="0.25">
      <c r="A137" s="10" t="s">
        <v>381</v>
      </c>
      <c r="B137" s="10" t="s">
        <v>382</v>
      </c>
      <c r="C137" s="11" t="s">
        <v>351</v>
      </c>
      <c r="D137" s="12" t="s">
        <v>301</v>
      </c>
      <c r="E137" s="13">
        <v>25</v>
      </c>
      <c r="F137" s="12" t="s">
        <v>25</v>
      </c>
      <c r="G137" s="13">
        <f>E137*1.3</f>
        <v>32.5</v>
      </c>
      <c r="H137" s="12" t="s">
        <v>61</v>
      </c>
      <c r="I137" s="15" t="s">
        <v>383</v>
      </c>
      <c r="J137" s="42"/>
    </row>
    <row r="138" spans="1:10" s="36" customFormat="1" ht="110.25" x14ac:dyDescent="0.25">
      <c r="A138" s="10" t="s">
        <v>384</v>
      </c>
      <c r="B138" s="10" t="s">
        <v>385</v>
      </c>
      <c r="C138" s="11" t="s">
        <v>351</v>
      </c>
      <c r="D138" s="12" t="s">
        <v>301</v>
      </c>
      <c r="E138" s="13">
        <v>25</v>
      </c>
      <c r="F138" s="12" t="s">
        <v>25</v>
      </c>
      <c r="G138" s="13">
        <v>32.5</v>
      </c>
      <c r="H138" s="12" t="s">
        <v>61</v>
      </c>
      <c r="I138" s="15" t="s">
        <v>386</v>
      </c>
      <c r="J138" s="16"/>
    </row>
    <row r="139" spans="1:10" s="36" customFormat="1" ht="157.5" x14ac:dyDescent="0.25">
      <c r="A139" s="10" t="s">
        <v>387</v>
      </c>
      <c r="B139" s="10" t="s">
        <v>388</v>
      </c>
      <c r="C139" s="11" t="s">
        <v>389</v>
      </c>
      <c r="D139" s="12" t="s">
        <v>301</v>
      </c>
      <c r="E139" s="13">
        <v>33</v>
      </c>
      <c r="F139" s="12" t="s">
        <v>25</v>
      </c>
      <c r="G139" s="13">
        <f>E139*1.3</f>
        <v>42.9</v>
      </c>
      <c r="H139" s="12" t="s">
        <v>61</v>
      </c>
      <c r="I139" s="15" t="s">
        <v>390</v>
      </c>
      <c r="J139" s="42"/>
    </row>
    <row r="140" spans="1:10" s="36" customFormat="1" ht="157.5" x14ac:dyDescent="0.25">
      <c r="A140" s="10" t="s">
        <v>391</v>
      </c>
      <c r="B140" s="10" t="s">
        <v>392</v>
      </c>
      <c r="C140" s="11" t="s">
        <v>389</v>
      </c>
      <c r="D140" s="12" t="s">
        <v>301</v>
      </c>
      <c r="E140" s="13">
        <v>8</v>
      </c>
      <c r="F140" s="12" t="s">
        <v>25</v>
      </c>
      <c r="G140" s="13">
        <f>E140*1.3</f>
        <v>10.4</v>
      </c>
      <c r="H140" s="12" t="s">
        <v>14</v>
      </c>
      <c r="I140" s="15" t="s">
        <v>393</v>
      </c>
      <c r="J140" s="42"/>
    </row>
    <row r="141" spans="1:10" s="34" customFormat="1" ht="63" x14ac:dyDescent="0.25">
      <c r="A141" s="10" t="s">
        <v>394</v>
      </c>
      <c r="B141" s="10" t="s">
        <v>395</v>
      </c>
      <c r="C141" s="11" t="s">
        <v>396</v>
      </c>
      <c r="D141" s="12" t="s">
        <v>301</v>
      </c>
      <c r="E141" s="13">
        <v>25</v>
      </c>
      <c r="F141" s="12" t="s">
        <v>25</v>
      </c>
      <c r="G141" s="13">
        <f>E141*1.3</f>
        <v>32.5</v>
      </c>
      <c r="H141" s="12" t="s">
        <v>14</v>
      </c>
      <c r="I141" s="15" t="s">
        <v>397</v>
      </c>
    </row>
    <row r="142" spans="1:10" s="34" customFormat="1" ht="31.5" x14ac:dyDescent="0.25">
      <c r="A142" s="10" t="s">
        <v>398</v>
      </c>
      <c r="B142" s="10" t="s">
        <v>288</v>
      </c>
      <c r="C142" s="11" t="s">
        <v>399</v>
      </c>
      <c r="D142" s="12" t="s">
        <v>399</v>
      </c>
      <c r="E142" s="13">
        <v>6</v>
      </c>
      <c r="F142" s="12" t="s">
        <v>25</v>
      </c>
      <c r="G142" s="13">
        <f>E142*1.3</f>
        <v>7.8000000000000007</v>
      </c>
      <c r="H142" s="12" t="s">
        <v>399</v>
      </c>
      <c r="I142" s="15" t="s">
        <v>400</v>
      </c>
    </row>
    <row r="143" spans="1:10" s="34" customFormat="1" ht="31.5" x14ac:dyDescent="0.25">
      <c r="A143" s="43" t="s">
        <v>401</v>
      </c>
      <c r="B143" s="43" t="s">
        <v>402</v>
      </c>
      <c r="C143" s="44" t="s">
        <v>11</v>
      </c>
      <c r="D143" s="45" t="s">
        <v>327</v>
      </c>
      <c r="E143" s="46">
        <v>945</v>
      </c>
      <c r="F143" s="39" t="s">
        <v>13</v>
      </c>
      <c r="G143" s="40" t="s">
        <v>270</v>
      </c>
      <c r="H143" s="45" t="s">
        <v>403</v>
      </c>
      <c r="I143" s="38"/>
    </row>
    <row r="144" spans="1:10" s="34" customFormat="1" ht="157.5" x14ac:dyDescent="0.25">
      <c r="A144" s="10" t="s">
        <v>404</v>
      </c>
      <c r="B144" s="10" t="s">
        <v>405</v>
      </c>
      <c r="C144" s="11" t="s">
        <v>267</v>
      </c>
      <c r="D144" s="12" t="s">
        <v>12</v>
      </c>
      <c r="E144" s="13">
        <v>24</v>
      </c>
      <c r="F144" s="12" t="s">
        <v>25</v>
      </c>
      <c r="G144" s="13">
        <f>E144*1.3</f>
        <v>31.200000000000003</v>
      </c>
      <c r="H144" s="12" t="s">
        <v>14</v>
      </c>
      <c r="I144" s="31" t="s">
        <v>406</v>
      </c>
    </row>
    <row r="145" spans="1:9" s="36" customFormat="1" ht="110.25" x14ac:dyDescent="0.25">
      <c r="A145" s="17" t="s">
        <v>407</v>
      </c>
      <c r="B145" s="17" t="s">
        <v>408</v>
      </c>
      <c r="C145" s="11" t="s">
        <v>11</v>
      </c>
      <c r="D145" s="18" t="s">
        <v>327</v>
      </c>
      <c r="E145" s="19" t="s">
        <v>328</v>
      </c>
      <c r="F145" s="18" t="s">
        <v>13</v>
      </c>
      <c r="G145" s="19" t="s">
        <v>11</v>
      </c>
      <c r="H145" s="18" t="s">
        <v>14</v>
      </c>
      <c r="I145" s="47" t="s">
        <v>409</v>
      </c>
    </row>
    <row r="146" spans="1:9" s="36" customFormat="1" ht="94.5" x14ac:dyDescent="0.25">
      <c r="A146" s="10" t="s">
        <v>410</v>
      </c>
      <c r="B146" s="10" t="s">
        <v>411</v>
      </c>
      <c r="C146" s="11" t="s">
        <v>351</v>
      </c>
      <c r="D146" s="12" t="s">
        <v>301</v>
      </c>
      <c r="E146" s="48" t="s">
        <v>11</v>
      </c>
      <c r="F146" s="12" t="s">
        <v>25</v>
      </c>
      <c r="G146" s="13">
        <v>25</v>
      </c>
      <c r="H146" s="12" t="s">
        <v>14</v>
      </c>
      <c r="I146" s="15" t="s">
        <v>453</v>
      </c>
    </row>
    <row r="147" spans="1:9" s="36" customFormat="1" ht="189" x14ac:dyDescent="0.25">
      <c r="A147" s="10" t="s">
        <v>412</v>
      </c>
      <c r="B147" s="10" t="s">
        <v>413</v>
      </c>
      <c r="C147" s="11" t="s">
        <v>414</v>
      </c>
      <c r="D147" s="12" t="s">
        <v>301</v>
      </c>
      <c r="E147" s="13">
        <v>33</v>
      </c>
      <c r="F147" s="12" t="s">
        <v>25</v>
      </c>
      <c r="G147" s="13">
        <f>E147*1.3</f>
        <v>42.9</v>
      </c>
      <c r="H147" s="12" t="s">
        <v>61</v>
      </c>
      <c r="I147" s="15" t="s">
        <v>454</v>
      </c>
    </row>
    <row r="148" spans="1:9" s="36" customFormat="1" ht="31.5" x14ac:dyDescent="0.25">
      <c r="A148" s="10" t="s">
        <v>415</v>
      </c>
      <c r="B148" s="10" t="s">
        <v>416</v>
      </c>
      <c r="C148" s="11" t="s">
        <v>417</v>
      </c>
      <c r="D148" s="12" t="s">
        <v>301</v>
      </c>
      <c r="E148" s="13">
        <v>25</v>
      </c>
      <c r="F148" s="12" t="s">
        <v>25</v>
      </c>
      <c r="G148" s="13">
        <f>E148*1.3</f>
        <v>32.5</v>
      </c>
      <c r="H148" s="12" t="s">
        <v>416</v>
      </c>
      <c r="I148" s="15" t="s">
        <v>418</v>
      </c>
    </row>
    <row r="149" spans="1:9" s="36" customFormat="1" ht="189" x14ac:dyDescent="0.25">
      <c r="A149" s="10" t="s">
        <v>419</v>
      </c>
      <c r="B149" s="10" t="s">
        <v>420</v>
      </c>
      <c r="C149" s="15" t="s">
        <v>313</v>
      </c>
      <c r="D149" s="12" t="s">
        <v>24</v>
      </c>
      <c r="E149" s="13">
        <v>96</v>
      </c>
      <c r="F149" s="12" t="s">
        <v>25</v>
      </c>
      <c r="G149" s="13">
        <f>E149*1.3</f>
        <v>124.80000000000001</v>
      </c>
      <c r="H149" s="12" t="s">
        <v>14</v>
      </c>
      <c r="I149" s="11" t="s">
        <v>421</v>
      </c>
    </row>
    <row r="150" spans="1:9" s="36" customFormat="1" ht="15.75" x14ac:dyDescent="0.25">
      <c r="A150" s="20"/>
      <c r="B150" s="20"/>
      <c r="C150" s="16"/>
      <c r="D150" s="16"/>
      <c r="E150" s="49"/>
      <c r="F150" s="16"/>
      <c r="G150" s="49"/>
      <c r="H150" s="16"/>
      <c r="I150" s="16"/>
    </row>
    <row r="151" spans="1:9" s="36" customFormat="1" ht="15.75" x14ac:dyDescent="0.25">
      <c r="A151" s="20"/>
      <c r="B151" s="50"/>
      <c r="C151" s="51"/>
      <c r="D151" s="52"/>
      <c r="E151" s="53"/>
      <c r="F151" s="52"/>
      <c r="G151" s="53"/>
      <c r="H151" s="51"/>
      <c r="I151" s="54"/>
    </row>
    <row r="152" spans="1:9" s="36" customFormat="1" ht="15.75" x14ac:dyDescent="0.25">
      <c r="A152" s="77" t="s">
        <v>422</v>
      </c>
      <c r="B152" s="78"/>
      <c r="C152" s="78"/>
      <c r="D152" s="78"/>
      <c r="E152" s="78"/>
      <c r="F152" s="78"/>
      <c r="G152" s="78"/>
      <c r="H152" s="79"/>
      <c r="I152" s="68" t="s">
        <v>423</v>
      </c>
    </row>
    <row r="153" spans="1:9" s="36" customFormat="1" ht="15.75" x14ac:dyDescent="0.25">
      <c r="A153" s="64">
        <v>2</v>
      </c>
      <c r="B153" s="74" t="s">
        <v>493</v>
      </c>
      <c r="C153" s="74"/>
      <c r="D153" s="55">
        <v>33</v>
      </c>
      <c r="E153" s="69" t="s">
        <v>424</v>
      </c>
      <c r="F153" s="70"/>
      <c r="G153" s="70"/>
      <c r="H153" s="71"/>
      <c r="I153" s="11" t="s">
        <v>455</v>
      </c>
    </row>
    <row r="154" spans="1:9" s="36" customFormat="1" ht="15.75" x14ac:dyDescent="0.25">
      <c r="A154" s="64">
        <v>3</v>
      </c>
      <c r="B154" s="74" t="s">
        <v>425</v>
      </c>
      <c r="C154" s="74"/>
      <c r="D154" s="55">
        <v>34</v>
      </c>
      <c r="E154" s="69" t="s">
        <v>426</v>
      </c>
      <c r="F154" s="70"/>
      <c r="G154" s="70"/>
      <c r="H154" s="71"/>
      <c r="I154" s="11" t="s">
        <v>456</v>
      </c>
    </row>
    <row r="155" spans="1:9" s="36" customFormat="1" ht="15.75" x14ac:dyDescent="0.25">
      <c r="A155" s="64">
        <v>4</v>
      </c>
      <c r="B155" s="69" t="s">
        <v>427</v>
      </c>
      <c r="C155" s="71"/>
      <c r="D155" s="55">
        <v>50</v>
      </c>
      <c r="E155" s="69" t="s">
        <v>428</v>
      </c>
      <c r="F155" s="70"/>
      <c r="G155" s="70"/>
      <c r="H155" s="71"/>
      <c r="I155" s="11" t="s">
        <v>457</v>
      </c>
    </row>
    <row r="156" spans="1:9" s="36" customFormat="1" ht="15.75" x14ac:dyDescent="0.25">
      <c r="A156" s="55">
        <v>11</v>
      </c>
      <c r="B156" s="69" t="s">
        <v>429</v>
      </c>
      <c r="C156" s="71"/>
      <c r="D156" s="55">
        <v>51</v>
      </c>
      <c r="E156" s="69" t="s">
        <v>430</v>
      </c>
      <c r="F156" s="70"/>
      <c r="G156" s="70"/>
      <c r="H156" s="71"/>
      <c r="I156" s="11" t="s">
        <v>458</v>
      </c>
    </row>
    <row r="157" spans="1:9" s="36" customFormat="1" ht="15.75" x14ac:dyDescent="0.25">
      <c r="A157" s="55">
        <v>12</v>
      </c>
      <c r="B157" s="69" t="s">
        <v>431</v>
      </c>
      <c r="C157" s="71"/>
      <c r="D157" s="55">
        <v>52</v>
      </c>
      <c r="E157" s="69" t="s">
        <v>432</v>
      </c>
      <c r="F157" s="70"/>
      <c r="G157" s="70"/>
      <c r="H157" s="71"/>
      <c r="I157" s="56" t="s">
        <v>459</v>
      </c>
    </row>
    <row r="158" spans="1:9" s="36" customFormat="1" ht="15.75" x14ac:dyDescent="0.25">
      <c r="A158" s="55">
        <v>15</v>
      </c>
      <c r="B158" s="69" t="s">
        <v>433</v>
      </c>
      <c r="C158" s="71"/>
      <c r="D158" s="55">
        <v>53</v>
      </c>
      <c r="E158" s="69" t="s">
        <v>434</v>
      </c>
      <c r="F158" s="70"/>
      <c r="G158" s="70"/>
      <c r="H158" s="71"/>
      <c r="I158" s="11" t="s">
        <v>460</v>
      </c>
    </row>
    <row r="159" spans="1:9" s="36" customFormat="1" ht="31.5" x14ac:dyDescent="0.25">
      <c r="A159" s="55">
        <v>16</v>
      </c>
      <c r="B159" s="74" t="s">
        <v>435</v>
      </c>
      <c r="C159" s="74"/>
      <c r="D159" s="55">
        <v>54</v>
      </c>
      <c r="E159" s="69" t="s">
        <v>436</v>
      </c>
      <c r="F159" s="70"/>
      <c r="G159" s="70"/>
      <c r="H159" s="71"/>
      <c r="I159" s="11" t="s">
        <v>461</v>
      </c>
    </row>
    <row r="160" spans="1:9" s="36" customFormat="1" ht="15.75" x14ac:dyDescent="0.25">
      <c r="A160" s="55">
        <v>20</v>
      </c>
      <c r="B160" s="69" t="s">
        <v>437</v>
      </c>
      <c r="C160" s="71"/>
      <c r="D160" s="55">
        <v>55</v>
      </c>
      <c r="E160" s="69" t="s">
        <v>438</v>
      </c>
      <c r="F160" s="70"/>
      <c r="G160" s="70"/>
      <c r="H160" s="71"/>
      <c r="I160" s="11" t="s">
        <v>462</v>
      </c>
    </row>
    <row r="161" spans="1:9" s="36" customFormat="1" ht="15.75" x14ac:dyDescent="0.25">
      <c r="A161" s="55">
        <v>21</v>
      </c>
      <c r="B161" s="69" t="s">
        <v>439</v>
      </c>
      <c r="C161" s="71"/>
      <c r="D161" s="55">
        <v>56</v>
      </c>
      <c r="E161" s="69" t="s">
        <v>440</v>
      </c>
      <c r="F161" s="70"/>
      <c r="G161" s="70"/>
      <c r="H161" s="71"/>
      <c r="I161" s="11" t="s">
        <v>463</v>
      </c>
    </row>
    <row r="162" spans="1:9" s="36" customFormat="1" ht="15.75" x14ac:dyDescent="0.25">
      <c r="A162" s="55">
        <v>22</v>
      </c>
      <c r="B162" s="69" t="s">
        <v>441</v>
      </c>
      <c r="C162" s="71"/>
      <c r="D162" s="55">
        <v>61</v>
      </c>
      <c r="E162" s="69" t="s">
        <v>442</v>
      </c>
      <c r="F162" s="70"/>
      <c r="G162" s="70"/>
      <c r="H162" s="71"/>
      <c r="I162" s="11" t="s">
        <v>464</v>
      </c>
    </row>
    <row r="163" spans="1:9" s="36" customFormat="1" ht="47.25" x14ac:dyDescent="0.25">
      <c r="A163" s="55">
        <v>23</v>
      </c>
      <c r="B163" s="69" t="s">
        <v>443</v>
      </c>
      <c r="C163" s="71"/>
      <c r="D163" s="55">
        <v>62</v>
      </c>
      <c r="E163" s="69" t="s">
        <v>444</v>
      </c>
      <c r="F163" s="70"/>
      <c r="G163" s="70"/>
      <c r="H163" s="71"/>
      <c r="I163" s="11" t="s">
        <v>445</v>
      </c>
    </row>
    <row r="164" spans="1:9" ht="15.75" x14ac:dyDescent="0.25">
      <c r="A164" s="55">
        <v>31</v>
      </c>
      <c r="B164" s="69" t="s">
        <v>446</v>
      </c>
      <c r="C164" s="71"/>
      <c r="D164" s="55">
        <v>71</v>
      </c>
      <c r="E164" s="69" t="s">
        <v>447</v>
      </c>
      <c r="F164" s="70"/>
      <c r="G164" s="70"/>
      <c r="H164" s="71"/>
      <c r="I164" s="11" t="s">
        <v>448</v>
      </c>
    </row>
    <row r="165" spans="1:9" ht="15.75" x14ac:dyDescent="0.25">
      <c r="A165" s="55">
        <v>32</v>
      </c>
      <c r="B165" s="69" t="s">
        <v>449</v>
      </c>
      <c r="C165" s="71"/>
      <c r="D165" s="55">
        <v>99</v>
      </c>
      <c r="E165" s="69" t="s">
        <v>450</v>
      </c>
      <c r="F165" s="70"/>
      <c r="G165" s="70"/>
      <c r="H165" s="71"/>
      <c r="I165" s="57"/>
    </row>
    <row r="166" spans="1:9" ht="15.75" x14ac:dyDescent="0.25">
      <c r="A166" s="20"/>
      <c r="B166" s="73"/>
      <c r="C166" s="73"/>
      <c r="D166" s="51"/>
      <c r="E166" s="49"/>
      <c r="F166" s="16"/>
      <c r="G166" s="49"/>
      <c r="H166" s="16"/>
      <c r="I166" s="58"/>
    </row>
    <row r="167" spans="1:9" ht="15.75" x14ac:dyDescent="0.25">
      <c r="A167" s="20"/>
      <c r="B167" s="50"/>
      <c r="C167" s="51"/>
      <c r="D167" s="51"/>
      <c r="E167" s="49"/>
      <c r="F167" s="16"/>
      <c r="G167" s="49"/>
      <c r="H167" s="16"/>
      <c r="I167" s="16"/>
    </row>
    <row r="168" spans="1:9" ht="15.75" x14ac:dyDescent="0.25">
      <c r="A168" s="20"/>
      <c r="B168" s="50"/>
      <c r="C168" s="51"/>
      <c r="D168" s="52"/>
      <c r="E168" s="53"/>
      <c r="F168" s="52"/>
      <c r="G168" s="53"/>
      <c r="H168" s="51"/>
      <c r="I168" s="54"/>
    </row>
    <row r="169" spans="1:9" ht="15.75" x14ac:dyDescent="0.25">
      <c r="A169" s="74" t="s">
        <v>494</v>
      </c>
      <c r="B169" s="74"/>
      <c r="C169" s="74"/>
      <c r="D169" s="74"/>
      <c r="E169" s="74"/>
      <c r="F169" s="74"/>
      <c r="G169" s="74"/>
      <c r="H169" s="74"/>
      <c r="I169" s="74"/>
    </row>
    <row r="170" spans="1:9" ht="15.75" x14ac:dyDescent="0.25">
      <c r="A170" s="69" t="s">
        <v>465</v>
      </c>
      <c r="B170" s="70"/>
      <c r="C170" s="70"/>
      <c r="D170" s="70"/>
      <c r="E170" s="70"/>
      <c r="F170" s="70"/>
      <c r="G170" s="70"/>
      <c r="H170" s="70"/>
      <c r="I170" s="71"/>
    </row>
    <row r="171" spans="1:9" ht="15.75" x14ac:dyDescent="0.25">
      <c r="A171" s="72" t="s">
        <v>466</v>
      </c>
      <c r="B171" s="72"/>
      <c r="C171" s="72"/>
      <c r="D171" s="72"/>
      <c r="E171" s="72"/>
      <c r="F171" s="72"/>
      <c r="G171" s="72"/>
      <c r="H171" s="72"/>
      <c r="I171" s="72"/>
    </row>
    <row r="172" spans="1:9" ht="15.75" x14ac:dyDescent="0.25">
      <c r="A172" s="20"/>
      <c r="B172" s="50"/>
      <c r="C172" s="51"/>
      <c r="D172" s="52"/>
      <c r="E172" s="53"/>
      <c r="F172" s="52"/>
      <c r="G172" s="53"/>
      <c r="H172" s="51"/>
      <c r="I172" s="54"/>
    </row>
  </sheetData>
  <mergeCells count="32">
    <mergeCell ref="A1:I1"/>
    <mergeCell ref="A152:H152"/>
    <mergeCell ref="B153:C153"/>
    <mergeCell ref="E153:H153"/>
    <mergeCell ref="B154:C154"/>
    <mergeCell ref="E154:H154"/>
    <mergeCell ref="B155:C155"/>
    <mergeCell ref="E155:H155"/>
    <mergeCell ref="B156:C156"/>
    <mergeCell ref="E156:H156"/>
    <mergeCell ref="B157:C157"/>
    <mergeCell ref="E157:H157"/>
    <mergeCell ref="B158:C158"/>
    <mergeCell ref="E158:H158"/>
    <mergeCell ref="B159:C159"/>
    <mergeCell ref="E159:H159"/>
    <mergeCell ref="B160:C160"/>
    <mergeCell ref="E160:H160"/>
    <mergeCell ref="B161:C161"/>
    <mergeCell ref="E161:H161"/>
    <mergeCell ref="B162:C162"/>
    <mergeCell ref="E162:H162"/>
    <mergeCell ref="B163:C163"/>
    <mergeCell ref="E163:H163"/>
    <mergeCell ref="A170:I170"/>
    <mergeCell ref="A171:I171"/>
    <mergeCell ref="B164:C164"/>
    <mergeCell ref="E164:H164"/>
    <mergeCell ref="B165:C165"/>
    <mergeCell ref="E165:H165"/>
    <mergeCell ref="B166:C166"/>
    <mergeCell ref="A169:I169"/>
  </mergeCells>
  <pageMargins left="0.13" right="0" top="0.66" bottom="0.42" header="0.23" footer="0.21"/>
  <pageSetup paperSize="17" scale="77" fitToHeight="0" orientation="landscape" copies="2" r:id="rId1"/>
  <headerFooter alignWithMargins="0">
    <oddHeader>&amp;C&amp;"Arial,Bold" Health Share Mental Health Code Guide
Effective 07.01.16 (unless otherwise indicated)</oddHeader>
    <oddFooter xml:space="preserve">&amp;LPage &amp;P&amp;C
</oddFooter>
  </headerFooter>
  <rowBreaks count="8" manualBreakCount="8">
    <brk id="21" max="16383" man="1"/>
    <brk id="41" max="16383" man="1"/>
    <brk id="52" max="16383" man="1"/>
    <brk id="65" max="16383" man="1"/>
    <brk id="77" max="16383" man="1"/>
    <brk id="85" max="16383" man="1"/>
    <brk id="93" max="16383" man="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MH_Codes&amp;Fees</vt:lpstr>
      <vt:lpstr>'MH_Codes&amp;Fees'!Print_Titles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Hale-Meador</dc:creator>
  <cp:lastModifiedBy>Sarah Hale-Meador</cp:lastModifiedBy>
  <cp:lastPrinted>2019-01-10T18:09:49Z</cp:lastPrinted>
  <dcterms:created xsi:type="dcterms:W3CDTF">2019-01-10T18:07:23Z</dcterms:created>
  <dcterms:modified xsi:type="dcterms:W3CDTF">2019-02-26T20:25:53Z</dcterms:modified>
</cp:coreProperties>
</file>